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30" windowWidth="19875" windowHeight="7710" activeTab="1"/>
  </bookViews>
  <sheets>
    <sheet name="TP100 checkpont analysis" sheetId="1" r:id="rId1"/>
    <sheet name="Notes" sheetId="2" r:id="rId2"/>
  </sheets>
  <definedNames>
    <definedName name="_xlnm._FilterDatabase" localSheetId="0" hidden="1">'TP100 checkpont analysis'!$A$2:$AD$266</definedName>
  </definedNames>
  <calcPr calcId="125725"/>
</workbook>
</file>

<file path=xl/calcChain.xml><?xml version="1.0" encoding="utf-8"?>
<calcChain xmlns="http://schemas.openxmlformats.org/spreadsheetml/2006/main">
  <c r="W266" i="1"/>
  <c r="V266"/>
  <c r="U266"/>
  <c r="T266"/>
  <c r="S266"/>
  <c r="R266"/>
  <c r="Q266"/>
  <c r="W265"/>
  <c r="V265"/>
  <c r="U265"/>
  <c r="T265"/>
  <c r="S265"/>
  <c r="R265"/>
  <c r="Q265"/>
  <c r="W264"/>
  <c r="V264"/>
  <c r="U264"/>
  <c r="T264"/>
  <c r="S264"/>
  <c r="R264"/>
  <c r="Q264"/>
  <c r="W263"/>
  <c r="V263"/>
  <c r="U263"/>
  <c r="T263"/>
  <c r="S263"/>
  <c r="R263"/>
  <c r="Q263"/>
  <c r="W262"/>
  <c r="V262"/>
  <c r="U262"/>
  <c r="T262"/>
  <c r="S262"/>
  <c r="R262"/>
  <c r="Q262"/>
  <c r="W261"/>
  <c r="V261"/>
  <c r="U261"/>
  <c r="T261"/>
  <c r="S261"/>
  <c r="R261"/>
  <c r="Q261"/>
  <c r="W260"/>
  <c r="V260"/>
  <c r="U260"/>
  <c r="T260"/>
  <c r="S260"/>
  <c r="R260"/>
  <c r="Q260"/>
  <c r="W259"/>
  <c r="V259"/>
  <c r="U259"/>
  <c r="T259"/>
  <c r="S259"/>
  <c r="R259"/>
  <c r="Q259"/>
  <c r="W258"/>
  <c r="V258"/>
  <c r="U258"/>
  <c r="T258"/>
  <c r="S258"/>
  <c r="R258"/>
  <c r="Q258"/>
  <c r="W257"/>
  <c r="V257"/>
  <c r="U257"/>
  <c r="T257"/>
  <c r="S257"/>
  <c r="R257"/>
  <c r="Q257"/>
  <c r="W256"/>
  <c r="V256"/>
  <c r="U256"/>
  <c r="T256"/>
  <c r="S256"/>
  <c r="R256"/>
  <c r="Q256"/>
  <c r="W255"/>
  <c r="V255"/>
  <c r="U255"/>
  <c r="T255"/>
  <c r="S255"/>
  <c r="R255"/>
  <c r="Q255"/>
  <c r="W254"/>
  <c r="V254"/>
  <c r="U254"/>
  <c r="T254"/>
  <c r="S254"/>
  <c r="R254"/>
  <c r="Q254"/>
  <c r="W253"/>
  <c r="V253"/>
  <c r="U253"/>
  <c r="T253"/>
  <c r="S253"/>
  <c r="R253"/>
  <c r="Q253"/>
  <c r="W252"/>
  <c r="V252"/>
  <c r="U252"/>
  <c r="T252"/>
  <c r="S252"/>
  <c r="R252"/>
  <c r="Q252"/>
  <c r="W251"/>
  <c r="V251"/>
  <c r="U251"/>
  <c r="T251"/>
  <c r="S251"/>
  <c r="R251"/>
  <c r="Q251"/>
  <c r="W250"/>
  <c r="V250"/>
  <c r="U250"/>
  <c r="T250"/>
  <c r="S250"/>
  <c r="R250"/>
  <c r="Q250"/>
  <c r="W249"/>
  <c r="V249"/>
  <c r="U249"/>
  <c r="T249"/>
  <c r="S249"/>
  <c r="R249"/>
  <c r="Q249"/>
  <c r="W248"/>
  <c r="V248"/>
  <c r="U248"/>
  <c r="T248"/>
  <c r="S248"/>
  <c r="R248"/>
  <c r="Q248"/>
  <c r="W247"/>
  <c r="V247"/>
  <c r="U247"/>
  <c r="T247"/>
  <c r="S247"/>
  <c r="R247"/>
  <c r="Q247"/>
  <c r="W246"/>
  <c r="V246"/>
  <c r="U246"/>
  <c r="T246"/>
  <c r="S246"/>
  <c r="R246"/>
  <c r="Q246"/>
  <c r="W245"/>
  <c r="V245"/>
  <c r="U245"/>
  <c r="T245"/>
  <c r="S245"/>
  <c r="R245"/>
  <c r="Q245"/>
  <c r="W244"/>
  <c r="V244"/>
  <c r="U244"/>
  <c r="T244"/>
  <c r="S244"/>
  <c r="R244"/>
  <c r="Q244"/>
  <c r="W243"/>
  <c r="V243"/>
  <c r="U243"/>
  <c r="T243"/>
  <c r="S243"/>
  <c r="R243"/>
  <c r="Q243"/>
  <c r="W242"/>
  <c r="V242"/>
  <c r="U242"/>
  <c r="T242"/>
  <c r="S242"/>
  <c r="R242"/>
  <c r="Q242"/>
  <c r="W241"/>
  <c r="V241"/>
  <c r="U241"/>
  <c r="T241"/>
  <c r="S241"/>
  <c r="R241"/>
  <c r="Q241"/>
  <c r="W240"/>
  <c r="V240"/>
  <c r="U240"/>
  <c r="T240"/>
  <c r="S240"/>
  <c r="R240"/>
  <c r="Q240"/>
  <c r="W239"/>
  <c r="V239"/>
  <c r="U239"/>
  <c r="T239"/>
  <c r="S239"/>
  <c r="R239"/>
  <c r="Q239"/>
  <c r="W238"/>
  <c r="V238"/>
  <c r="U238"/>
  <c r="T238"/>
  <c r="S238"/>
  <c r="R238"/>
  <c r="Q238"/>
  <c r="W237"/>
  <c r="V237"/>
  <c r="U237"/>
  <c r="T237"/>
  <c r="S237"/>
  <c r="R237"/>
  <c r="Q237"/>
  <c r="W236"/>
  <c r="V236"/>
  <c r="U236"/>
  <c r="T236"/>
  <c r="S236"/>
  <c r="R236"/>
  <c r="Q236"/>
  <c r="W235"/>
  <c r="V235"/>
  <c r="U235"/>
  <c r="T235"/>
  <c r="S235"/>
  <c r="R235"/>
  <c r="Q235"/>
  <c r="W234"/>
  <c r="V234"/>
  <c r="U234"/>
  <c r="T234"/>
  <c r="S234"/>
  <c r="R234"/>
  <c r="Q234"/>
  <c r="W233"/>
  <c r="V233"/>
  <c r="U233"/>
  <c r="T233"/>
  <c r="S233"/>
  <c r="R233"/>
  <c r="Q233"/>
  <c r="W232"/>
  <c r="V232"/>
  <c r="U232"/>
  <c r="T232"/>
  <c r="S232"/>
  <c r="R232"/>
  <c r="Q232"/>
  <c r="W231"/>
  <c r="V231"/>
  <c r="U231"/>
  <c r="T231"/>
  <c r="S231"/>
  <c r="R231"/>
  <c r="Q231"/>
  <c r="W230"/>
  <c r="V230"/>
  <c r="U230"/>
  <c r="T230"/>
  <c r="S230"/>
  <c r="R230"/>
  <c r="Q230"/>
  <c r="W229"/>
  <c r="V229"/>
  <c r="U229"/>
  <c r="T229"/>
  <c r="S229"/>
  <c r="R229"/>
  <c r="Q229"/>
  <c r="W228"/>
  <c r="V228"/>
  <c r="U228"/>
  <c r="T228"/>
  <c r="S228"/>
  <c r="R228"/>
  <c r="Q228"/>
  <c r="W227"/>
  <c r="V227"/>
  <c r="U227"/>
  <c r="T227"/>
  <c r="S227"/>
  <c r="R227"/>
  <c r="Q227"/>
  <c r="W226"/>
  <c r="V226"/>
  <c r="U226"/>
  <c r="T226"/>
  <c r="S226"/>
  <c r="R226"/>
  <c r="Q226"/>
  <c r="W225"/>
  <c r="V225"/>
  <c r="U225"/>
  <c r="T225"/>
  <c r="S225"/>
  <c r="R225"/>
  <c r="Q225"/>
  <c r="W224"/>
  <c r="V224"/>
  <c r="U224"/>
  <c r="T224"/>
  <c r="S224"/>
  <c r="R224"/>
  <c r="Q224"/>
  <c r="W223"/>
  <c r="V223"/>
  <c r="U223"/>
  <c r="T223"/>
  <c r="S223"/>
  <c r="R223"/>
  <c r="Q223"/>
  <c r="W222"/>
  <c r="V222"/>
  <c r="U222"/>
  <c r="T222"/>
  <c r="S222"/>
  <c r="R222"/>
  <c r="Q222"/>
  <c r="W221"/>
  <c r="V221"/>
  <c r="U221"/>
  <c r="T221"/>
  <c r="S221"/>
  <c r="R221"/>
  <c r="Q221"/>
  <c r="W220"/>
  <c r="V220"/>
  <c r="U220"/>
  <c r="T220"/>
  <c r="S220"/>
  <c r="R220"/>
  <c r="Q220"/>
  <c r="W219"/>
  <c r="V219"/>
  <c r="U219"/>
  <c r="T219"/>
  <c r="S219"/>
  <c r="R219"/>
  <c r="Q219"/>
  <c r="W218"/>
  <c r="V218"/>
  <c r="U218"/>
  <c r="T218"/>
  <c r="S218"/>
  <c r="R218"/>
  <c r="Q218"/>
  <c r="W217"/>
  <c r="V217"/>
  <c r="U217"/>
  <c r="T217"/>
  <c r="S217"/>
  <c r="R217"/>
  <c r="Q217"/>
  <c r="W216"/>
  <c r="V216"/>
  <c r="U216"/>
  <c r="T216"/>
  <c r="S216"/>
  <c r="R216"/>
  <c r="Q216"/>
  <c r="W215"/>
  <c r="V215"/>
  <c r="U215"/>
  <c r="T215"/>
  <c r="S215"/>
  <c r="R215"/>
  <c r="Q215"/>
  <c r="W214"/>
  <c r="V214"/>
  <c r="U214"/>
  <c r="T214"/>
  <c r="S214"/>
  <c r="R214"/>
  <c r="Q214"/>
  <c r="W213"/>
  <c r="V213"/>
  <c r="U213"/>
  <c r="T213"/>
  <c r="S213"/>
  <c r="R213"/>
  <c r="Q213"/>
  <c r="W212"/>
  <c r="V212"/>
  <c r="U212"/>
  <c r="T212"/>
  <c r="S212"/>
  <c r="R212"/>
  <c r="Q212"/>
  <c r="W211"/>
  <c r="V211"/>
  <c r="U211"/>
  <c r="T211"/>
  <c r="S211"/>
  <c r="R211"/>
  <c r="Q211"/>
  <c r="W210"/>
  <c r="V210"/>
  <c r="U210"/>
  <c r="T210"/>
  <c r="S210"/>
  <c r="R210"/>
  <c r="Q210"/>
  <c r="W209"/>
  <c r="V209"/>
  <c r="U209"/>
  <c r="T209"/>
  <c r="S209"/>
  <c r="R209"/>
  <c r="Q209"/>
  <c r="W208"/>
  <c r="V208"/>
  <c r="U208"/>
  <c r="T208"/>
  <c r="S208"/>
  <c r="R208"/>
  <c r="Q208"/>
  <c r="W207"/>
  <c r="V207"/>
  <c r="U207"/>
  <c r="T207"/>
  <c r="S207"/>
  <c r="R207"/>
  <c r="Q207"/>
  <c r="W206"/>
  <c r="V206"/>
  <c r="U206"/>
  <c r="T206"/>
  <c r="S206"/>
  <c r="R206"/>
  <c r="Q206"/>
  <c r="W205"/>
  <c r="V205"/>
  <c r="U205"/>
  <c r="T205"/>
  <c r="S205"/>
  <c r="R205"/>
  <c r="Q205"/>
  <c r="W204"/>
  <c r="V204"/>
  <c r="U204"/>
  <c r="T204"/>
  <c r="S204"/>
  <c r="R204"/>
  <c r="Q204"/>
  <c r="W203"/>
  <c r="V203"/>
  <c r="U203"/>
  <c r="T203"/>
  <c r="S203"/>
  <c r="R203"/>
  <c r="Q203"/>
  <c r="W202"/>
  <c r="V202"/>
  <c r="U202"/>
  <c r="T202"/>
  <c r="S202"/>
  <c r="R202"/>
  <c r="Q202"/>
  <c r="W201"/>
  <c r="V201"/>
  <c r="U201"/>
  <c r="T201"/>
  <c r="S201"/>
  <c r="R201"/>
  <c r="Q201"/>
  <c r="W200"/>
  <c r="V200"/>
  <c r="U200"/>
  <c r="T200"/>
  <c r="S200"/>
  <c r="R200"/>
  <c r="Q200"/>
  <c r="W199"/>
  <c r="V199"/>
  <c r="U199"/>
  <c r="T199"/>
  <c r="S199"/>
  <c r="R199"/>
  <c r="Q199"/>
  <c r="W198"/>
  <c r="V198"/>
  <c r="U198"/>
  <c r="T198"/>
  <c r="S198"/>
  <c r="R198"/>
  <c r="Q198"/>
  <c r="W197"/>
  <c r="V197"/>
  <c r="U197"/>
  <c r="T197"/>
  <c r="S197"/>
  <c r="R197"/>
  <c r="Q197"/>
  <c r="W196"/>
  <c r="V196"/>
  <c r="U196"/>
  <c r="T196"/>
  <c r="S196"/>
  <c r="R196"/>
  <c r="Q196"/>
  <c r="W195"/>
  <c r="V195"/>
  <c r="U195"/>
  <c r="T195"/>
  <c r="S195"/>
  <c r="R195"/>
  <c r="Q195"/>
  <c r="W194"/>
  <c r="V194"/>
  <c r="U194"/>
  <c r="T194"/>
  <c r="S194"/>
  <c r="R194"/>
  <c r="Q194"/>
  <c r="W193"/>
  <c r="V193"/>
  <c r="U193"/>
  <c r="T193"/>
  <c r="S193"/>
  <c r="R193"/>
  <c r="Q193"/>
  <c r="W192"/>
  <c r="V192"/>
  <c r="U192"/>
  <c r="T192"/>
  <c r="S192"/>
  <c r="R192"/>
  <c r="Q192"/>
  <c r="W191"/>
  <c r="V191"/>
  <c r="U191"/>
  <c r="T191"/>
  <c r="S191"/>
  <c r="R191"/>
  <c r="Q191"/>
  <c r="W190"/>
  <c r="V190"/>
  <c r="U190"/>
  <c r="T190"/>
  <c r="S190"/>
  <c r="R190"/>
  <c r="Q190"/>
  <c r="W189"/>
  <c r="V189"/>
  <c r="U189"/>
  <c r="T189"/>
  <c r="S189"/>
  <c r="R189"/>
  <c r="Q189"/>
  <c r="W188"/>
  <c r="V188"/>
  <c r="U188"/>
  <c r="T188"/>
  <c r="S188"/>
  <c r="R188"/>
  <c r="Q188"/>
  <c r="W187"/>
  <c r="V187"/>
  <c r="U187"/>
  <c r="T187"/>
  <c r="S187"/>
  <c r="R187"/>
  <c r="Q187"/>
  <c r="W186"/>
  <c r="V186"/>
  <c r="U186"/>
  <c r="T186"/>
  <c r="S186"/>
  <c r="R186"/>
  <c r="Q186"/>
  <c r="W185"/>
  <c r="V185"/>
  <c r="U185"/>
  <c r="T185"/>
  <c r="S185"/>
  <c r="R185"/>
  <c r="Q185"/>
  <c r="W184"/>
  <c r="V184"/>
  <c r="U184"/>
  <c r="T184"/>
  <c r="S184"/>
  <c r="R184"/>
  <c r="Q184"/>
  <c r="W183"/>
  <c r="V183"/>
  <c r="U183"/>
  <c r="T183"/>
  <c r="S183"/>
  <c r="R183"/>
  <c r="Q183"/>
  <c r="W182"/>
  <c r="V182"/>
  <c r="U182"/>
  <c r="T182"/>
  <c r="S182"/>
  <c r="R182"/>
  <c r="Q182"/>
  <c r="W181"/>
  <c r="V181"/>
  <c r="U181"/>
  <c r="T181"/>
  <c r="S181"/>
  <c r="R181"/>
  <c r="Q181"/>
  <c r="W180"/>
  <c r="V180"/>
  <c r="U180"/>
  <c r="T180"/>
  <c r="S180"/>
  <c r="R180"/>
  <c r="Q180"/>
  <c r="W179"/>
  <c r="V179"/>
  <c r="U179"/>
  <c r="T179"/>
  <c r="S179"/>
  <c r="R179"/>
  <c r="Q179"/>
  <c r="W178"/>
  <c r="V178"/>
  <c r="U178"/>
  <c r="T178"/>
  <c r="S178"/>
  <c r="R178"/>
  <c r="Q178"/>
  <c r="W177"/>
  <c r="V177"/>
  <c r="U177"/>
  <c r="T177"/>
  <c r="S177"/>
  <c r="R177"/>
  <c r="Q177"/>
  <c r="W176"/>
  <c r="V176"/>
  <c r="U176"/>
  <c r="T176"/>
  <c r="S176"/>
  <c r="R176"/>
  <c r="Q176"/>
  <c r="W175"/>
  <c r="V175"/>
  <c r="U175"/>
  <c r="T175"/>
  <c r="S175"/>
  <c r="R175"/>
  <c r="Q175"/>
  <c r="W174"/>
  <c r="V174"/>
  <c r="U174"/>
  <c r="T174"/>
  <c r="S174"/>
  <c r="R174"/>
  <c r="Q174"/>
  <c r="W173"/>
  <c r="V173"/>
  <c r="U173"/>
  <c r="T173"/>
  <c r="S173"/>
  <c r="R173"/>
  <c r="Q173"/>
  <c r="W172"/>
  <c r="V172"/>
  <c r="U172"/>
  <c r="T172"/>
  <c r="S172"/>
  <c r="R172"/>
  <c r="Q172"/>
  <c r="W171"/>
  <c r="V171"/>
  <c r="U171"/>
  <c r="T171"/>
  <c r="S171"/>
  <c r="R171"/>
  <c r="Q171"/>
  <c r="W170"/>
  <c r="V170"/>
  <c r="U170"/>
  <c r="T170"/>
  <c r="S170"/>
  <c r="R170"/>
  <c r="Q170"/>
  <c r="W169"/>
  <c r="V169"/>
  <c r="U169"/>
  <c r="T169"/>
  <c r="S169"/>
  <c r="R169"/>
  <c r="Q169"/>
  <c r="W168"/>
  <c r="V168"/>
  <c r="U168"/>
  <c r="T168"/>
  <c r="S168"/>
  <c r="R168"/>
  <c r="Q168"/>
  <c r="W167"/>
  <c r="V167"/>
  <c r="U167"/>
  <c r="T167"/>
  <c r="S167"/>
  <c r="R167"/>
  <c r="Q167"/>
  <c r="W166"/>
  <c r="V166"/>
  <c r="U166"/>
  <c r="T166"/>
  <c r="S166"/>
  <c r="R166"/>
  <c r="Q166"/>
  <c r="W165"/>
  <c r="V165"/>
  <c r="U165"/>
  <c r="T165"/>
  <c r="S165"/>
  <c r="R165"/>
  <c r="Q165"/>
  <c r="W164"/>
  <c r="V164"/>
  <c r="U164"/>
  <c r="T164"/>
  <c r="S164"/>
  <c r="R164"/>
  <c r="Q164"/>
  <c r="W163"/>
  <c r="V163"/>
  <c r="U163"/>
  <c r="T163"/>
  <c r="S163"/>
  <c r="R163"/>
  <c r="Q163"/>
  <c r="W162"/>
  <c r="V162"/>
  <c r="U162"/>
  <c r="T162"/>
  <c r="S162"/>
  <c r="R162"/>
  <c r="Q162"/>
  <c r="W161"/>
  <c r="V161"/>
  <c r="U161"/>
  <c r="T161"/>
  <c r="S161"/>
  <c r="R161"/>
  <c r="Q161"/>
  <c r="W160"/>
  <c r="V160"/>
  <c r="U160"/>
  <c r="T160"/>
  <c r="S160"/>
  <c r="R160"/>
  <c r="Q160"/>
  <c r="W159"/>
  <c r="V159"/>
  <c r="U159"/>
  <c r="T159"/>
  <c r="S159"/>
  <c r="R159"/>
  <c r="Q159"/>
  <c r="W158"/>
  <c r="V158"/>
  <c r="U158"/>
  <c r="T158"/>
  <c r="S158"/>
  <c r="R158"/>
  <c r="Q158"/>
  <c r="W157"/>
  <c r="V157"/>
  <c r="U157"/>
  <c r="T157"/>
  <c r="S157"/>
  <c r="R157"/>
  <c r="Q157"/>
  <c r="W156"/>
  <c r="V156"/>
  <c r="U156"/>
  <c r="T156"/>
  <c r="S156"/>
  <c r="R156"/>
  <c r="Q156"/>
  <c r="W155"/>
  <c r="V155"/>
  <c r="U155"/>
  <c r="T155"/>
  <c r="S155"/>
  <c r="R155"/>
  <c r="Q155"/>
  <c r="W154"/>
  <c r="V154"/>
  <c r="U154"/>
  <c r="T154"/>
  <c r="S154"/>
  <c r="R154"/>
  <c r="Q154"/>
  <c r="W153"/>
  <c r="V153"/>
  <c r="U153"/>
  <c r="T153"/>
  <c r="S153"/>
  <c r="R153"/>
  <c r="Q153"/>
  <c r="W152"/>
  <c r="V152"/>
  <c r="U152"/>
  <c r="T152"/>
  <c r="S152"/>
  <c r="R152"/>
  <c r="Q152"/>
  <c r="W151"/>
  <c r="V151"/>
  <c r="U151"/>
  <c r="T151"/>
  <c r="S151"/>
  <c r="R151"/>
  <c r="Q151"/>
  <c r="W150"/>
  <c r="V150"/>
  <c r="U150"/>
  <c r="T150"/>
  <c r="S150"/>
  <c r="R150"/>
  <c r="Q150"/>
  <c r="W149"/>
  <c r="V149"/>
  <c r="U149"/>
  <c r="T149"/>
  <c r="S149"/>
  <c r="R149"/>
  <c r="Q149"/>
  <c r="W148"/>
  <c r="V148"/>
  <c r="U148"/>
  <c r="T148"/>
  <c r="S148"/>
  <c r="R148"/>
  <c r="Q148"/>
  <c r="W147"/>
  <c r="V147"/>
  <c r="U147"/>
  <c r="T147"/>
  <c r="S147"/>
  <c r="R147"/>
  <c r="Q147"/>
  <c r="W146"/>
  <c r="V146"/>
  <c r="U146"/>
  <c r="T146"/>
  <c r="S146"/>
  <c r="R146"/>
  <c r="Q146"/>
  <c r="W145"/>
  <c r="V145"/>
  <c r="U145"/>
  <c r="T145"/>
  <c r="S145"/>
  <c r="R145"/>
  <c r="Q145"/>
  <c r="W144"/>
  <c r="V144"/>
  <c r="U144"/>
  <c r="T144"/>
  <c r="S144"/>
  <c r="R144"/>
  <c r="Q144"/>
  <c r="W143"/>
  <c r="V143"/>
  <c r="U143"/>
  <c r="T143"/>
  <c r="S143"/>
  <c r="R143"/>
  <c r="Q143"/>
  <c r="W142"/>
  <c r="V142"/>
  <c r="U142"/>
  <c r="T142"/>
  <c r="S142"/>
  <c r="R142"/>
  <c r="Q142"/>
  <c r="W141"/>
  <c r="V141"/>
  <c r="U141"/>
  <c r="T141"/>
  <c r="S141"/>
  <c r="R141"/>
  <c r="Q141"/>
  <c r="W140"/>
  <c r="V140"/>
  <c r="U140"/>
  <c r="T140"/>
  <c r="S140"/>
  <c r="R140"/>
  <c r="Q140"/>
  <c r="W139"/>
  <c r="V139"/>
  <c r="U139"/>
  <c r="T139"/>
  <c r="S139"/>
  <c r="R139"/>
  <c r="Q139"/>
  <c r="W138"/>
  <c r="V138"/>
  <c r="U138"/>
  <c r="T138"/>
  <c r="S138"/>
  <c r="R138"/>
  <c r="Q138"/>
  <c r="W137"/>
  <c r="V137"/>
  <c r="U137"/>
  <c r="T137"/>
  <c r="S137"/>
  <c r="R137"/>
  <c r="Q137"/>
  <c r="W136"/>
  <c r="V136"/>
  <c r="U136"/>
  <c r="T136"/>
  <c r="S136"/>
  <c r="R136"/>
  <c r="Q136"/>
  <c r="W135"/>
  <c r="V135"/>
  <c r="U135"/>
  <c r="T135"/>
  <c r="S135"/>
  <c r="R135"/>
  <c r="Q135"/>
  <c r="W134"/>
  <c r="V134"/>
  <c r="U134"/>
  <c r="T134"/>
  <c r="S134"/>
  <c r="R134"/>
  <c r="Q134"/>
  <c r="W133"/>
  <c r="V133"/>
  <c r="U133"/>
  <c r="T133"/>
  <c r="S133"/>
  <c r="R133"/>
  <c r="Q133"/>
  <c r="W132"/>
  <c r="V132"/>
  <c r="U132"/>
  <c r="T132"/>
  <c r="S132"/>
  <c r="R132"/>
  <c r="Q132"/>
  <c r="W131"/>
  <c r="V131"/>
  <c r="U131"/>
  <c r="T131"/>
  <c r="S131"/>
  <c r="R131"/>
  <c r="Q131"/>
  <c r="W130"/>
  <c r="V130"/>
  <c r="U130"/>
  <c r="T130"/>
  <c r="S130"/>
  <c r="R130"/>
  <c r="Q130"/>
  <c r="W129"/>
  <c r="V129"/>
  <c r="U129"/>
  <c r="T129"/>
  <c r="S129"/>
  <c r="R129"/>
  <c r="Q129"/>
  <c r="W128"/>
  <c r="V128"/>
  <c r="U128"/>
  <c r="T128"/>
  <c r="S128"/>
  <c r="R128"/>
  <c r="Q128"/>
  <c r="W127"/>
  <c r="V127"/>
  <c r="U127"/>
  <c r="T127"/>
  <c r="S127"/>
  <c r="R127"/>
  <c r="Q127"/>
  <c r="W126"/>
  <c r="V126"/>
  <c r="U126"/>
  <c r="T126"/>
  <c r="S126"/>
  <c r="R126"/>
  <c r="Q126"/>
  <c r="W125"/>
  <c r="V125"/>
  <c r="U125"/>
  <c r="T125"/>
  <c r="S125"/>
  <c r="R125"/>
  <c r="Q125"/>
  <c r="W124"/>
  <c r="V124"/>
  <c r="U124"/>
  <c r="T124"/>
  <c r="S124"/>
  <c r="R124"/>
  <c r="Q124"/>
  <c r="W123"/>
  <c r="V123"/>
  <c r="U123"/>
  <c r="T123"/>
  <c r="S123"/>
  <c r="R123"/>
  <c r="Q123"/>
  <c r="W122"/>
  <c r="V122"/>
  <c r="U122"/>
  <c r="T122"/>
  <c r="S122"/>
  <c r="R122"/>
  <c r="Q122"/>
  <c r="W121"/>
  <c r="V121"/>
  <c r="U121"/>
  <c r="T121"/>
  <c r="S121"/>
  <c r="R121"/>
  <c r="Q121"/>
  <c r="W120"/>
  <c r="V120"/>
  <c r="U120"/>
  <c r="T120"/>
  <c r="S120"/>
  <c r="R120"/>
  <c r="Q120"/>
  <c r="W119"/>
  <c r="V119"/>
  <c r="U119"/>
  <c r="T119"/>
  <c r="S119"/>
  <c r="R119"/>
  <c r="Q119"/>
  <c r="W118"/>
  <c r="V118"/>
  <c r="U118"/>
  <c r="T118"/>
  <c r="S118"/>
  <c r="R118"/>
  <c r="Q118"/>
  <c r="W117"/>
  <c r="V117"/>
  <c r="U117"/>
  <c r="T117"/>
  <c r="S117"/>
  <c r="R117"/>
  <c r="Q117"/>
  <c r="W116"/>
  <c r="V116"/>
  <c r="U116"/>
  <c r="T116"/>
  <c r="S116"/>
  <c r="R116"/>
  <c r="Q116"/>
  <c r="W115"/>
  <c r="V115"/>
  <c r="U115"/>
  <c r="T115"/>
  <c r="S115"/>
  <c r="R115"/>
  <c r="Q115"/>
  <c r="W114"/>
  <c r="V114"/>
  <c r="U114"/>
  <c r="T114"/>
  <c r="S114"/>
  <c r="R114"/>
  <c r="Q114"/>
  <c r="W113"/>
  <c r="V113"/>
  <c r="U113"/>
  <c r="T113"/>
  <c r="S113"/>
  <c r="R113"/>
  <c r="Q113"/>
  <c r="W112"/>
  <c r="V112"/>
  <c r="U112"/>
  <c r="T112"/>
  <c r="S112"/>
  <c r="R112"/>
  <c r="Q112"/>
  <c r="W111"/>
  <c r="V111"/>
  <c r="U111"/>
  <c r="T111"/>
  <c r="S111"/>
  <c r="R111"/>
  <c r="Q111"/>
  <c r="W110"/>
  <c r="V110"/>
  <c r="U110"/>
  <c r="T110"/>
  <c r="S110"/>
  <c r="R110"/>
  <c r="Q110"/>
  <c r="W109"/>
  <c r="V109"/>
  <c r="U109"/>
  <c r="T109"/>
  <c r="S109"/>
  <c r="R109"/>
  <c r="Q109"/>
  <c r="W108"/>
  <c r="V108"/>
  <c r="U108"/>
  <c r="T108"/>
  <c r="S108"/>
  <c r="R108"/>
  <c r="Q108"/>
  <c r="W107"/>
  <c r="V107"/>
  <c r="U107"/>
  <c r="T107"/>
  <c r="S107"/>
  <c r="R107"/>
  <c r="Q107"/>
  <c r="W106"/>
  <c r="V106"/>
  <c r="U106"/>
  <c r="T106"/>
  <c r="S106"/>
  <c r="R106"/>
  <c r="Q106"/>
  <c r="W105"/>
  <c r="V105"/>
  <c r="U105"/>
  <c r="T105"/>
  <c r="S105"/>
  <c r="R105"/>
  <c r="Q105"/>
  <c r="W104"/>
  <c r="V104"/>
  <c r="U104"/>
  <c r="T104"/>
  <c r="S104"/>
  <c r="R104"/>
  <c r="Q104"/>
  <c r="W103"/>
  <c r="V103"/>
  <c r="U103"/>
  <c r="T103"/>
  <c r="S103"/>
  <c r="R103"/>
  <c r="Q103"/>
  <c r="W102"/>
  <c r="V102"/>
  <c r="U102"/>
  <c r="T102"/>
  <c r="S102"/>
  <c r="R102"/>
  <c r="Q102"/>
  <c r="W101"/>
  <c r="V101"/>
  <c r="U101"/>
  <c r="T101"/>
  <c r="S101"/>
  <c r="R101"/>
  <c r="Q101"/>
  <c r="W100"/>
  <c r="V100"/>
  <c r="U100"/>
  <c r="T100"/>
  <c r="S100"/>
  <c r="R100"/>
  <c r="Q100"/>
  <c r="W99"/>
  <c r="V99"/>
  <c r="U99"/>
  <c r="T99"/>
  <c r="S99"/>
  <c r="R99"/>
  <c r="Q99"/>
  <c r="W98"/>
  <c r="V98"/>
  <c r="U98"/>
  <c r="T98"/>
  <c r="S98"/>
  <c r="R98"/>
  <c r="Q98"/>
  <c r="W97"/>
  <c r="V97"/>
  <c r="U97"/>
  <c r="T97"/>
  <c r="S97"/>
  <c r="R97"/>
  <c r="Q97"/>
  <c r="W96"/>
  <c r="V96"/>
  <c r="U96"/>
  <c r="T96"/>
  <c r="S96"/>
  <c r="R96"/>
  <c r="Q96"/>
  <c r="W95"/>
  <c r="V95"/>
  <c r="U95"/>
  <c r="T95"/>
  <c r="S95"/>
  <c r="R95"/>
  <c r="Q95"/>
  <c r="W94"/>
  <c r="V94"/>
  <c r="U94"/>
  <c r="T94"/>
  <c r="S94"/>
  <c r="R94"/>
  <c r="Q94"/>
  <c r="W93"/>
  <c r="V93"/>
  <c r="U93"/>
  <c r="T93"/>
  <c r="S93"/>
  <c r="R93"/>
  <c r="Q93"/>
  <c r="W92"/>
  <c r="V92"/>
  <c r="U92"/>
  <c r="T92"/>
  <c r="S92"/>
  <c r="R92"/>
  <c r="Q92"/>
  <c r="W91"/>
  <c r="V91"/>
  <c r="U91"/>
  <c r="T91"/>
  <c r="S91"/>
  <c r="R91"/>
  <c r="Q91"/>
  <c r="W90"/>
  <c r="V90"/>
  <c r="U90"/>
  <c r="T90"/>
  <c r="S90"/>
  <c r="R90"/>
  <c r="Q90"/>
  <c r="W89"/>
  <c r="V89"/>
  <c r="U89"/>
  <c r="T89"/>
  <c r="S89"/>
  <c r="R89"/>
  <c r="Q89"/>
  <c r="W88"/>
  <c r="V88"/>
  <c r="U88"/>
  <c r="T88"/>
  <c r="S88"/>
  <c r="R88"/>
  <c r="Q88"/>
  <c r="W87"/>
  <c r="V87"/>
  <c r="U87"/>
  <c r="T87"/>
  <c r="S87"/>
  <c r="R87"/>
  <c r="Q87"/>
  <c r="W86"/>
  <c r="V86"/>
  <c r="U86"/>
  <c r="T86"/>
  <c r="S86"/>
  <c r="R86"/>
  <c r="Q86"/>
  <c r="W85"/>
  <c r="V85"/>
  <c r="U85"/>
  <c r="T85"/>
  <c r="S85"/>
  <c r="R85"/>
  <c r="Q85"/>
  <c r="W84"/>
  <c r="V84"/>
  <c r="U84"/>
  <c r="T84"/>
  <c r="S84"/>
  <c r="R84"/>
  <c r="Q84"/>
  <c r="W83"/>
  <c r="V83"/>
  <c r="U83"/>
  <c r="T83"/>
  <c r="S83"/>
  <c r="R83"/>
  <c r="Q83"/>
  <c r="W82"/>
  <c r="V82"/>
  <c r="U82"/>
  <c r="T82"/>
  <c r="S82"/>
  <c r="R82"/>
  <c r="Q82"/>
  <c r="W81"/>
  <c r="V81"/>
  <c r="U81"/>
  <c r="T81"/>
  <c r="S81"/>
  <c r="R81"/>
  <c r="Q81"/>
  <c r="W80"/>
  <c r="V80"/>
  <c r="U80"/>
  <c r="T80"/>
  <c r="S80"/>
  <c r="R80"/>
  <c r="Q80"/>
  <c r="W79"/>
  <c r="V79"/>
  <c r="U79"/>
  <c r="T79"/>
  <c r="S79"/>
  <c r="R79"/>
  <c r="Q79"/>
  <c r="W78"/>
  <c r="V78"/>
  <c r="U78"/>
  <c r="T78"/>
  <c r="S78"/>
  <c r="R78"/>
  <c r="Q78"/>
  <c r="W77"/>
  <c r="V77"/>
  <c r="U77"/>
  <c r="T77"/>
  <c r="S77"/>
  <c r="R77"/>
  <c r="Q77"/>
  <c r="W76"/>
  <c r="V76"/>
  <c r="U76"/>
  <c r="T76"/>
  <c r="S76"/>
  <c r="R76"/>
  <c r="Q76"/>
  <c r="W75"/>
  <c r="V75"/>
  <c r="U75"/>
  <c r="T75"/>
  <c r="S75"/>
  <c r="R75"/>
  <c r="Q75"/>
  <c r="W74"/>
  <c r="V74"/>
  <c r="U74"/>
  <c r="T74"/>
  <c r="S74"/>
  <c r="R74"/>
  <c r="Q74"/>
  <c r="W73"/>
  <c r="V73"/>
  <c r="U73"/>
  <c r="T73"/>
  <c r="S73"/>
  <c r="R73"/>
  <c r="Q73"/>
  <c r="W72"/>
  <c r="V72"/>
  <c r="U72"/>
  <c r="T72"/>
  <c r="S72"/>
  <c r="R72"/>
  <c r="Q72"/>
  <c r="W71"/>
  <c r="V71"/>
  <c r="U71"/>
  <c r="T71"/>
  <c r="S71"/>
  <c r="R71"/>
  <c r="Q71"/>
  <c r="W70"/>
  <c r="V70"/>
  <c r="U70"/>
  <c r="T70"/>
  <c r="S70"/>
  <c r="R70"/>
  <c r="Q70"/>
  <c r="W69"/>
  <c r="V69"/>
  <c r="U69"/>
  <c r="T69"/>
  <c r="S69"/>
  <c r="R69"/>
  <c r="Q69"/>
  <c r="W68"/>
  <c r="V68"/>
  <c r="U68"/>
  <c r="T68"/>
  <c r="S68"/>
  <c r="R68"/>
  <c r="Q68"/>
  <c r="W67"/>
  <c r="V67"/>
  <c r="U67"/>
  <c r="T67"/>
  <c r="S67"/>
  <c r="R67"/>
  <c r="Q67"/>
  <c r="W66"/>
  <c r="V66"/>
  <c r="U66"/>
  <c r="T66"/>
  <c r="S66"/>
  <c r="R66"/>
  <c r="Q66"/>
  <c r="W65"/>
  <c r="V65"/>
  <c r="U65"/>
  <c r="T65"/>
  <c r="S65"/>
  <c r="R65"/>
  <c r="Q65"/>
  <c r="W64"/>
  <c r="V64"/>
  <c r="U64"/>
  <c r="T64"/>
  <c r="S64"/>
  <c r="R64"/>
  <c r="Q64"/>
  <c r="W63"/>
  <c r="V63"/>
  <c r="U63"/>
  <c r="T63"/>
  <c r="S63"/>
  <c r="R63"/>
  <c r="Q63"/>
  <c r="W62"/>
  <c r="V62"/>
  <c r="U62"/>
  <c r="T62"/>
  <c r="S62"/>
  <c r="R62"/>
  <c r="Q62"/>
  <c r="W61"/>
  <c r="V61"/>
  <c r="U61"/>
  <c r="T61"/>
  <c r="S61"/>
  <c r="R61"/>
  <c r="Q61"/>
  <c r="W60"/>
  <c r="V60"/>
  <c r="U60"/>
  <c r="T60"/>
  <c r="S60"/>
  <c r="R60"/>
  <c r="Q60"/>
  <c r="W59"/>
  <c r="V59"/>
  <c r="U59"/>
  <c r="T59"/>
  <c r="S59"/>
  <c r="R59"/>
  <c r="Q59"/>
  <c r="W58"/>
  <c r="V58"/>
  <c r="U58"/>
  <c r="T58"/>
  <c r="S58"/>
  <c r="R58"/>
  <c r="Q58"/>
  <c r="W57"/>
  <c r="V57"/>
  <c r="U57"/>
  <c r="T57"/>
  <c r="S57"/>
  <c r="R57"/>
  <c r="Q57"/>
  <c r="W56"/>
  <c r="V56"/>
  <c r="U56"/>
  <c r="T56"/>
  <c r="S56"/>
  <c r="R56"/>
  <c r="Q56"/>
  <c r="W55"/>
  <c r="V55"/>
  <c r="U55"/>
  <c r="T55"/>
  <c r="S55"/>
  <c r="R55"/>
  <c r="Q55"/>
  <c r="W54"/>
  <c r="V54"/>
  <c r="U54"/>
  <c r="T54"/>
  <c r="S54"/>
  <c r="R54"/>
  <c r="Q54"/>
  <c r="W53"/>
  <c r="V53"/>
  <c r="U53"/>
  <c r="T53"/>
  <c r="S53"/>
  <c r="R53"/>
  <c r="Q53"/>
  <c r="W52"/>
  <c r="V52"/>
  <c r="U52"/>
  <c r="T52"/>
  <c r="S52"/>
  <c r="R52"/>
  <c r="Q52"/>
  <c r="W51"/>
  <c r="V51"/>
  <c r="U51"/>
  <c r="T51"/>
  <c r="S51"/>
  <c r="R51"/>
  <c r="Q51"/>
  <c r="W50"/>
  <c r="V50"/>
  <c r="U50"/>
  <c r="T50"/>
  <c r="S50"/>
  <c r="R50"/>
  <c r="Q50"/>
  <c r="W49"/>
  <c r="V49"/>
  <c r="U49"/>
  <c r="T49"/>
  <c r="S49"/>
  <c r="R49"/>
  <c r="Q49"/>
  <c r="W48"/>
  <c r="V48"/>
  <c r="U48"/>
  <c r="T48"/>
  <c r="S48"/>
  <c r="R48"/>
  <c r="Q48"/>
  <c r="W47"/>
  <c r="V47"/>
  <c r="U47"/>
  <c r="T47"/>
  <c r="S47"/>
  <c r="R47"/>
  <c r="Q47"/>
  <c r="W46"/>
  <c r="V46"/>
  <c r="U46"/>
  <c r="T46"/>
  <c r="S46"/>
  <c r="R46"/>
  <c r="Q46"/>
  <c r="W45"/>
  <c r="V45"/>
  <c r="U45"/>
  <c r="T45"/>
  <c r="S45"/>
  <c r="R45"/>
  <c r="Q45"/>
  <c r="W44"/>
  <c r="V44"/>
  <c r="U44"/>
  <c r="T44"/>
  <c r="S44"/>
  <c r="R44"/>
  <c r="Q44"/>
  <c r="W43"/>
  <c r="V43"/>
  <c r="U43"/>
  <c r="T43"/>
  <c r="S43"/>
  <c r="R43"/>
  <c r="Q43"/>
  <c r="W42"/>
  <c r="V42"/>
  <c r="U42"/>
  <c r="T42"/>
  <c r="S42"/>
  <c r="R42"/>
  <c r="Q42"/>
  <c r="W41"/>
  <c r="V41"/>
  <c r="U41"/>
  <c r="T41"/>
  <c r="S41"/>
  <c r="R41"/>
  <c r="Q41"/>
  <c r="W40"/>
  <c r="V40"/>
  <c r="U40"/>
  <c r="T40"/>
  <c r="S40"/>
  <c r="R40"/>
  <c r="Q40"/>
  <c r="W39"/>
  <c r="V39"/>
  <c r="U39"/>
  <c r="T39"/>
  <c r="S39"/>
  <c r="R39"/>
  <c r="Q39"/>
  <c r="W38"/>
  <c r="V38"/>
  <c r="U38"/>
  <c r="T38"/>
  <c r="S38"/>
  <c r="R38"/>
  <c r="Q38"/>
  <c r="W37"/>
  <c r="V37"/>
  <c r="U37"/>
  <c r="T37"/>
  <c r="S37"/>
  <c r="R37"/>
  <c r="Q37"/>
  <c r="W36"/>
  <c r="V36"/>
  <c r="U36"/>
  <c r="T36"/>
  <c r="S36"/>
  <c r="R36"/>
  <c r="Q36"/>
  <c r="W35"/>
  <c r="V35"/>
  <c r="U35"/>
  <c r="T35"/>
  <c r="S35"/>
  <c r="R35"/>
  <c r="Q35"/>
  <c r="W34"/>
  <c r="V34"/>
  <c r="U34"/>
  <c r="T34"/>
  <c r="S34"/>
  <c r="R34"/>
  <c r="Q34"/>
  <c r="W33"/>
  <c r="V33"/>
  <c r="U33"/>
  <c r="T33"/>
  <c r="S33"/>
  <c r="R33"/>
  <c r="Q33"/>
  <c r="W32"/>
  <c r="V32"/>
  <c r="U32"/>
  <c r="T32"/>
  <c r="S32"/>
  <c r="R32"/>
  <c r="Q32"/>
  <c r="W31"/>
  <c r="V31"/>
  <c r="U31"/>
  <c r="T31"/>
  <c r="S31"/>
  <c r="R31"/>
  <c r="Q31"/>
  <c r="W30"/>
  <c r="V30"/>
  <c r="U30"/>
  <c r="T30"/>
  <c r="S30"/>
  <c r="R30"/>
  <c r="Q30"/>
  <c r="W29"/>
  <c r="V29"/>
  <c r="U29"/>
  <c r="T29"/>
  <c r="S29"/>
  <c r="R29"/>
  <c r="Q29"/>
  <c r="W28"/>
  <c r="V28"/>
  <c r="U28"/>
  <c r="T28"/>
  <c r="S28"/>
  <c r="R28"/>
  <c r="Q28"/>
  <c r="W27"/>
  <c r="V27"/>
  <c r="U27"/>
  <c r="T27"/>
  <c r="S27"/>
  <c r="R27"/>
  <c r="Q27"/>
  <c r="W26"/>
  <c r="V26"/>
  <c r="U26"/>
  <c r="T26"/>
  <c r="S26"/>
  <c r="R26"/>
  <c r="Q26"/>
  <c r="W25"/>
  <c r="V25"/>
  <c r="U25"/>
  <c r="T25"/>
  <c r="S25"/>
  <c r="R25"/>
  <c r="Q25"/>
  <c r="W24"/>
  <c r="V24"/>
  <c r="U24"/>
  <c r="T24"/>
  <c r="S24"/>
  <c r="R24"/>
  <c r="Q24"/>
  <c r="W23"/>
  <c r="V23"/>
  <c r="U23"/>
  <c r="T23"/>
  <c r="S23"/>
  <c r="R23"/>
  <c r="Q23"/>
  <c r="W22"/>
  <c r="V22"/>
  <c r="U22"/>
  <c r="T22"/>
  <c r="S22"/>
  <c r="R22"/>
  <c r="Q22"/>
  <c r="W21"/>
  <c r="V21"/>
  <c r="U21"/>
  <c r="T21"/>
  <c r="S21"/>
  <c r="R21"/>
  <c r="Q21"/>
  <c r="W20"/>
  <c r="V20"/>
  <c r="U20"/>
  <c r="T20"/>
  <c r="S20"/>
  <c r="R20"/>
  <c r="Q20"/>
  <c r="W19"/>
  <c r="V19"/>
  <c r="U19"/>
  <c r="T19"/>
  <c r="S19"/>
  <c r="R19"/>
  <c r="Q19"/>
  <c r="W18"/>
  <c r="V18"/>
  <c r="U18"/>
  <c r="T18"/>
  <c r="S18"/>
  <c r="R18"/>
  <c r="Q18"/>
  <c r="W17"/>
  <c r="V17"/>
  <c r="U17"/>
  <c r="T17"/>
  <c r="S17"/>
  <c r="R17"/>
  <c r="Q17"/>
  <c r="W16"/>
  <c r="V16"/>
  <c r="U16"/>
  <c r="T16"/>
  <c r="S16"/>
  <c r="R16"/>
  <c r="Q16"/>
  <c r="W15"/>
  <c r="V15"/>
  <c r="U15"/>
  <c r="T15"/>
  <c r="S15"/>
  <c r="R15"/>
  <c r="Q15"/>
  <c r="W14"/>
  <c r="V14"/>
  <c r="U14"/>
  <c r="T14"/>
  <c r="S14"/>
  <c r="R14"/>
  <c r="Q14"/>
  <c r="W13"/>
  <c r="V13"/>
  <c r="U13"/>
  <c r="T13"/>
  <c r="S13"/>
  <c r="R13"/>
  <c r="Q13"/>
  <c r="W12"/>
  <c r="V12"/>
  <c r="U12"/>
  <c r="T12"/>
  <c r="S12"/>
  <c r="R12"/>
  <c r="Q12"/>
  <c r="W11"/>
  <c r="V11"/>
  <c r="U11"/>
  <c r="T11"/>
  <c r="S11"/>
  <c r="R11"/>
  <c r="Q11"/>
  <c r="W10"/>
  <c r="V10"/>
  <c r="U10"/>
  <c r="T10"/>
  <c r="S10"/>
  <c r="R10"/>
  <c r="Q10"/>
  <c r="W9"/>
  <c r="V9"/>
  <c r="U9"/>
  <c r="T9"/>
  <c r="S9"/>
  <c r="R9"/>
  <c r="Q9"/>
  <c r="W8"/>
  <c r="V8"/>
  <c r="U8"/>
  <c r="T8"/>
  <c r="S8"/>
  <c r="R8"/>
  <c r="Q8"/>
  <c r="W7"/>
  <c r="V7"/>
  <c r="U7"/>
  <c r="T7"/>
  <c r="S7"/>
  <c r="R7"/>
  <c r="Q7"/>
  <c r="W6"/>
  <c r="V6"/>
  <c r="U6"/>
  <c r="T6"/>
  <c r="S6"/>
  <c r="R6"/>
  <c r="Q6"/>
  <c r="W5"/>
  <c r="V5"/>
  <c r="U5"/>
  <c r="T5"/>
  <c r="S5"/>
  <c r="R5"/>
  <c r="Q5"/>
  <c r="W4"/>
  <c r="V4"/>
  <c r="U4"/>
  <c r="T4"/>
  <c r="S4"/>
  <c r="R4"/>
  <c r="Q4"/>
  <c r="W3"/>
  <c r="V3"/>
  <c r="U3"/>
  <c r="T3"/>
  <c r="S3"/>
  <c r="R3"/>
  <c r="Q3"/>
</calcChain>
</file>

<file path=xl/sharedStrings.xml><?xml version="1.0" encoding="utf-8"?>
<sst xmlns="http://schemas.openxmlformats.org/spreadsheetml/2006/main" count="281" uniqueCount="280">
  <si>
    <t>Checkpoint time in decimal hours</t>
  </si>
  <si>
    <t>Placing at checkpoint</t>
  </si>
  <si>
    <t>Time between checkpoints (in decimal hours)</t>
  </si>
  <si>
    <t>Relative place for split time</t>
  </si>
  <si>
    <t>Name</t>
  </si>
  <si>
    <t>Bib</t>
  </si>
  <si>
    <t>Aaron Robinson</t>
  </si>
  <si>
    <t>Adele Moggan</t>
  </si>
  <si>
    <t>Adrian Brooks</t>
  </si>
  <si>
    <t>Alan Mann</t>
  </si>
  <si>
    <t>Alastair Payne</t>
  </si>
  <si>
    <t>Alex Bailey</t>
  </si>
  <si>
    <t>Alex Copley</t>
  </si>
  <si>
    <t>Alistair Turnham</t>
  </si>
  <si>
    <t>Alun Lewis</t>
  </si>
  <si>
    <t>Amanda Frodsham</t>
  </si>
  <si>
    <t>Amin Mohammed-Coleman</t>
  </si>
  <si>
    <t>André Tschernatsch</t>
  </si>
  <si>
    <t>Andreas Stradis</t>
  </si>
  <si>
    <t>Andrew Goodson</t>
  </si>
  <si>
    <t>Andrew Landells</t>
  </si>
  <si>
    <t>Andrew O'Sullivan</t>
  </si>
  <si>
    <t>Andrew Smith</t>
  </si>
  <si>
    <t>Andrew Townsend</t>
  </si>
  <si>
    <t>Andrew Woodcock</t>
  </si>
  <si>
    <t>Andy Lawrence</t>
  </si>
  <si>
    <t>Andy Morris</t>
  </si>
  <si>
    <t>Andy Stewart</t>
  </si>
  <si>
    <t>Ash Tehrani</t>
  </si>
  <si>
    <t>Ashley Gilbert</t>
  </si>
  <si>
    <t>Ashley Hurd</t>
  </si>
  <si>
    <t>Barrett Abernethy</t>
  </si>
  <si>
    <t>Barry Briggs</t>
  </si>
  <si>
    <t>Barry Somers</t>
  </si>
  <si>
    <t>Ben Scott</t>
  </si>
  <si>
    <t>Bo Andersen</t>
  </si>
  <si>
    <t>Bob Wild</t>
  </si>
  <si>
    <t>Brad Barber</t>
  </si>
  <si>
    <t>Brian Robb</t>
  </si>
  <si>
    <t>Brion Fornshell</t>
  </si>
  <si>
    <t>Bryan Webster</t>
  </si>
  <si>
    <t>Cameron Kirkwood</t>
  </si>
  <si>
    <t>Carlo Pappot</t>
  </si>
  <si>
    <t>Catherine Marriott</t>
  </si>
  <si>
    <t>Charlotte Davey</t>
  </si>
  <si>
    <t>Chris Cripps</t>
  </si>
  <si>
    <t>Chris Howe</t>
  </si>
  <si>
    <t>Chris Morledge</t>
  </si>
  <si>
    <t>Chris Peach</t>
  </si>
  <si>
    <t>Chris Tavener</t>
  </si>
  <si>
    <t>Chris Willman</t>
  </si>
  <si>
    <t>Christian Gnodtke</t>
  </si>
  <si>
    <t>Christian Maleedy</t>
  </si>
  <si>
    <t>Christopher Swain</t>
  </si>
  <si>
    <t>Colin Barnes</t>
  </si>
  <si>
    <t>Colin Third</t>
  </si>
  <si>
    <t>Daniel Park</t>
  </si>
  <si>
    <t>Daniel Rourke</t>
  </si>
  <si>
    <t>Daniel Turton</t>
  </si>
  <si>
    <t>Darren Coates</t>
  </si>
  <si>
    <t>Dave Reynier</t>
  </si>
  <si>
    <t>Davey Green</t>
  </si>
  <si>
    <t>David Ayling</t>
  </si>
  <si>
    <t>David Barker</t>
  </si>
  <si>
    <t>David Brooks</t>
  </si>
  <si>
    <t>David Harvey</t>
  </si>
  <si>
    <t>David Hooper</t>
  </si>
  <si>
    <t>David Jury</t>
  </si>
  <si>
    <t>David Sheridan</t>
  </si>
  <si>
    <t>DAVID STUART</t>
  </si>
  <si>
    <t>David Thompson</t>
  </si>
  <si>
    <t>Dharmesh Mistry</t>
  </si>
  <si>
    <t>Ed Briggs</t>
  </si>
  <si>
    <t>Ed Farrell</t>
  </si>
  <si>
    <t>Elizabeth Small</t>
  </si>
  <si>
    <t>Emma Lewis</t>
  </si>
  <si>
    <t>Emma Wirt</t>
  </si>
  <si>
    <t>Fergus Edwards</t>
  </si>
  <si>
    <t>Fiona Cameron</t>
  </si>
  <si>
    <t>Flavien Bascoul</t>
  </si>
  <si>
    <t>Frank Womelsdorf</t>
  </si>
  <si>
    <t>G Barrett</t>
  </si>
  <si>
    <t>Gareth Jenkins</t>
  </si>
  <si>
    <t>Gary Barnes</t>
  </si>
  <si>
    <t>Gary House</t>
  </si>
  <si>
    <t>Gary Kelly</t>
  </si>
  <si>
    <t>Gary Wayman</t>
  </si>
  <si>
    <t>Gavin Thompson</t>
  </si>
  <si>
    <t>George Nicholls</t>
  </si>
  <si>
    <t>Graeme Fancett</t>
  </si>
  <si>
    <t>Graham Khanna</t>
  </si>
  <si>
    <t>Graham Smedley</t>
  </si>
  <si>
    <t>Greg Hawkins</t>
  </si>
  <si>
    <t>Hamish Common</t>
  </si>
  <si>
    <t>Hannah Walsh</t>
  </si>
  <si>
    <t>Ian Brazier</t>
  </si>
  <si>
    <t>Ian Thomas</t>
  </si>
  <si>
    <t>Ilsuk Han</t>
  </si>
  <si>
    <t>James Cooke</t>
  </si>
  <si>
    <t>James Leask</t>
  </si>
  <si>
    <t>James Poole</t>
  </si>
  <si>
    <t>James Rodge</t>
  </si>
  <si>
    <t>James Wilson</t>
  </si>
  <si>
    <t>Jamie Goodhead</t>
  </si>
  <si>
    <t>Jeffrey Carkhuff</t>
  </si>
  <si>
    <t>Jilly Davidson</t>
  </si>
  <si>
    <t>Jim Seaton</t>
  </si>
  <si>
    <t>Jin Cao</t>
  </si>
  <si>
    <t>Joanna Turner</t>
  </si>
  <si>
    <t>Joe Cooper</t>
  </si>
  <si>
    <t>Joe Delaney</t>
  </si>
  <si>
    <t>Joe Gass</t>
  </si>
  <si>
    <t>John Cobb</t>
  </si>
  <si>
    <t>John Gilman</t>
  </si>
  <si>
    <t>John Nelms</t>
  </si>
  <si>
    <t>John Paul Tierney</t>
  </si>
  <si>
    <t>Jon Stow</t>
  </si>
  <si>
    <t>Jonathan Douglass</t>
  </si>
  <si>
    <t>JONATHAN RYAN</t>
  </si>
  <si>
    <t>Jonathan Sarkies</t>
  </si>
  <si>
    <t>Julian Howard</t>
  </si>
  <si>
    <t>Juliet Rowe</t>
  </si>
  <si>
    <t>Justin Bateman</t>
  </si>
  <si>
    <t>Justin Lovstrom</t>
  </si>
  <si>
    <t>Kara Wirt</t>
  </si>
  <si>
    <t>Karl Hinett</t>
  </si>
  <si>
    <t>Karol Wicinski</t>
  </si>
  <si>
    <t>Kate Jayden</t>
  </si>
  <si>
    <t>Katie Herrington</t>
  </si>
  <si>
    <t>Keith Shaw</t>
  </si>
  <si>
    <t>Keith Stuart</t>
  </si>
  <si>
    <t>Ken Hughes</t>
  </si>
  <si>
    <t>Kenneth Fancett</t>
  </si>
  <si>
    <t>Kenneth Ling</t>
  </si>
  <si>
    <t>Kevin O' Reilly</t>
  </si>
  <si>
    <t>Kevin O'Rourke</t>
  </si>
  <si>
    <t>Kevin Otto</t>
  </si>
  <si>
    <t>Krister Lind</t>
  </si>
  <si>
    <t>Lee-Stuart Evans</t>
  </si>
  <si>
    <t>Lin Holley</t>
  </si>
  <si>
    <t>Lisa Mccracken</t>
  </si>
  <si>
    <t>Louise Ayling</t>
  </si>
  <si>
    <t>Luke Thorn</t>
  </si>
  <si>
    <t>Lynn Cunningham</t>
  </si>
  <si>
    <t>Marie Chapman</t>
  </si>
  <si>
    <t>Marissa Harris</t>
  </si>
  <si>
    <t>Mark Beer</t>
  </si>
  <si>
    <t>Mark Denby</t>
  </si>
  <si>
    <t>Mark E Evans</t>
  </si>
  <si>
    <t>Mark Fietkau</t>
  </si>
  <si>
    <t>Mark Fox</t>
  </si>
  <si>
    <t>Mark H Evans</t>
  </si>
  <si>
    <t>Mark Haynes</t>
  </si>
  <si>
    <t>Mark Johnston</t>
  </si>
  <si>
    <t>Mark Swan</t>
  </si>
  <si>
    <t>Mark Vaudrey</t>
  </si>
  <si>
    <t>Mark Woodhall</t>
  </si>
  <si>
    <t>Markus Flick</t>
  </si>
  <si>
    <t>Martin Bacon</t>
  </si>
  <si>
    <t>Martin Neal</t>
  </si>
  <si>
    <t>Martin Pether</t>
  </si>
  <si>
    <t>Martin Turpin</t>
  </si>
  <si>
    <t>Martin Walker</t>
  </si>
  <si>
    <t>Matt Ayre</t>
  </si>
  <si>
    <t>Matt Jackson</t>
  </si>
  <si>
    <t>Matthew Campbell</t>
  </si>
  <si>
    <t>Matthew Hassall</t>
  </si>
  <si>
    <t>Matthew Jeary</t>
  </si>
  <si>
    <t>Matthew Liggins</t>
  </si>
  <si>
    <t>Max Willcocks</t>
  </si>
  <si>
    <t>Mel Corden-Lloyd</t>
  </si>
  <si>
    <t>Melanie Ross</t>
  </si>
  <si>
    <t>Michael Baldock</t>
  </si>
  <si>
    <t>Michael Bryce</t>
  </si>
  <si>
    <t>Michael Hornby</t>
  </si>
  <si>
    <t>Michael White</t>
  </si>
  <si>
    <t>Michael Zeier</t>
  </si>
  <si>
    <t>Mick Barnes</t>
  </si>
  <si>
    <t>Mimi Anderson</t>
  </si>
  <si>
    <t>Naomi Newton-Fisher</t>
  </si>
  <si>
    <t>Natalie Greening</t>
  </si>
  <si>
    <t>Neil Fox</t>
  </si>
  <si>
    <t>Nicholas Greene</t>
  </si>
  <si>
    <t>Nick Lamidey</t>
  </si>
  <si>
    <t>Nick Purser</t>
  </si>
  <si>
    <t>Nick Thompson</t>
  </si>
  <si>
    <t>Oliver Smiddy</t>
  </si>
  <si>
    <t>Owen Wainhouse</t>
  </si>
  <si>
    <t>Ozgur Gulec</t>
  </si>
  <si>
    <t>Patrick Maloney</t>
  </si>
  <si>
    <t>Paul Beechey</t>
  </si>
  <si>
    <t>Paul Corderoy</t>
  </si>
  <si>
    <t>Paul Griffiths</t>
  </si>
  <si>
    <t>Paul Gunner</t>
  </si>
  <si>
    <t>Paul Henderson</t>
  </si>
  <si>
    <t>Paul Johnson-Whittle</t>
  </si>
  <si>
    <t>Paul Kelly</t>
  </si>
  <si>
    <t>Paul Ketchen</t>
  </si>
  <si>
    <t>Paul Reader</t>
  </si>
  <si>
    <t>Peer Boril Kornbeck Ovesen</t>
  </si>
  <si>
    <t>Peter Dennett</t>
  </si>
  <si>
    <t>Peter Hall</t>
  </si>
  <si>
    <t>Peter Johnson</t>
  </si>
  <si>
    <t>Peter Kaminsky</t>
  </si>
  <si>
    <t>Phil Brown</t>
  </si>
  <si>
    <t>Phil Marshall</t>
  </si>
  <si>
    <t>Phil Whiting</t>
  </si>
  <si>
    <t>Piers Woolston</t>
  </si>
  <si>
    <t>Rajiv Ratan</t>
  </si>
  <si>
    <t>Rashaad Shabab</t>
  </si>
  <si>
    <t>Raymond Hasler</t>
  </si>
  <si>
    <t>Raymond Lanigan</t>
  </si>
  <si>
    <t>Richard Cranswick</t>
  </si>
  <si>
    <t>Richard Gray</t>
  </si>
  <si>
    <t>Richard Hewitt</t>
  </si>
  <si>
    <t>Richard Kell</t>
  </si>
  <si>
    <t>Richard Lee</t>
  </si>
  <si>
    <t>Richard McChesney</t>
  </si>
  <si>
    <t>Richard Pomeroy</t>
  </si>
  <si>
    <t>Richard Stewart</t>
  </si>
  <si>
    <t>Rob Delicata</t>
  </si>
  <si>
    <t>Rob Economopoulos</t>
  </si>
  <si>
    <t>Rob Frodsham</t>
  </si>
  <si>
    <t>Robert Carr</t>
  </si>
  <si>
    <t>Rodrigo Freeman Lopez</t>
  </si>
  <si>
    <t>Rory Spicer</t>
  </si>
  <si>
    <t>Roz Glover</t>
  </si>
  <si>
    <t>Russell Gardham</t>
  </si>
  <si>
    <t>Sally Ford</t>
  </si>
  <si>
    <t>Sam Robson</t>
  </si>
  <si>
    <t>Sam Tomlinson</t>
  </si>
  <si>
    <t>Sara Al-Kadhimi</t>
  </si>
  <si>
    <t>Sarah Booker</t>
  </si>
  <si>
    <t>Sarah Robertson</t>
  </si>
  <si>
    <t>Sarah Sawyer</t>
  </si>
  <si>
    <t>Scott Danks</t>
  </si>
  <si>
    <t>Sergiy Dus</t>
  </si>
  <si>
    <t>Shawn Timmons</t>
  </si>
  <si>
    <t>Sigrid Jahn</t>
  </si>
  <si>
    <t>Simon Martin</t>
  </si>
  <si>
    <t>Stefan Klincewicz</t>
  </si>
  <si>
    <t>Stephen Braithwaite</t>
  </si>
  <si>
    <t>Stephen Marks</t>
  </si>
  <si>
    <t>Stephen Turner</t>
  </si>
  <si>
    <t>Steve Jones</t>
  </si>
  <si>
    <t>Steven Chew</t>
  </si>
  <si>
    <t>Stewart Towler</t>
  </si>
  <si>
    <t>Steyn Crous</t>
  </si>
  <si>
    <t>Stuart Allison</t>
  </si>
  <si>
    <t>Stuart Shipley</t>
  </si>
  <si>
    <t>Stuart Smith</t>
  </si>
  <si>
    <t>Taig Drummond</t>
  </si>
  <si>
    <t>Tarne Westcott</t>
  </si>
  <si>
    <t>Thomas Garrod</t>
  </si>
  <si>
    <t>Tim Lambert</t>
  </si>
  <si>
    <t>Tim Welch</t>
  </si>
  <si>
    <t>Tim Young</t>
  </si>
  <si>
    <t>Timo Angenent</t>
  </si>
  <si>
    <t>Timothy Chapman</t>
  </si>
  <si>
    <t>Tinu Ogundari</t>
  </si>
  <si>
    <t>Tom Farsides</t>
  </si>
  <si>
    <t>Tom Sawyer</t>
  </si>
  <si>
    <t>Tony Bowe</t>
  </si>
  <si>
    <t>Torquil Landen</t>
  </si>
  <si>
    <t>Traviss Willcox</t>
  </si>
  <si>
    <t>Tremayne Cowdry</t>
  </si>
  <si>
    <t>Trevor Collett</t>
  </si>
  <si>
    <t>Vincent Ropers</t>
  </si>
  <si>
    <t>Wendy Shaw</t>
  </si>
  <si>
    <t>Will Stockton</t>
  </si>
  <si>
    <t>There are some obvious errors in this data - such as Nicholas Greene's CP2 time which shows him arriving at CP2 after he arrived at CP3!</t>
  </si>
  <si>
    <t>There are other runners who have some checkpoint times missing altogether, and because my calculation of time between checkpoints subtracts the arrival time at one CP from the next CP, some runners</t>
  </si>
  <si>
    <t>have incorrect calculated times between checkpoints.</t>
  </si>
  <si>
    <t>I have created this spreadsheet by copying the live results data from http://www.centurionrunning.com/live/tp100/ and then converting the arrival times at each CP into decimal hours</t>
  </si>
  <si>
    <t xml:space="preserve">All the columns from column J onwards are calculations and rely on the validity of the CP arrival times. </t>
  </si>
  <si>
    <t>Anyway, hopefully you will find this data useful to analyse your own results.</t>
  </si>
  <si>
    <t>(The guy that walked the whole way from start to finish)</t>
  </si>
  <si>
    <t xml:space="preserve">Read my race report at: </t>
  </si>
  <si>
    <t>www.RichardWalksLondon.com/thames-path-100-a-walk-beside-the-river</t>
  </si>
  <si>
    <t>Thames Path 2015 results analysis</t>
  </si>
</sst>
</file>

<file path=xl/styles.xml><?xml version="1.0" encoding="utf-8"?>
<styleSheet xmlns="http://schemas.openxmlformats.org/spreadsheetml/2006/main">
  <fonts count="3">
    <font>
      <sz val="11"/>
      <color theme="1"/>
      <name val="Calibri"/>
      <family val="2"/>
      <scheme val="minor"/>
    </font>
    <font>
      <b/>
      <sz val="11"/>
      <color theme="1"/>
      <name val="Calibri"/>
      <family val="2"/>
      <scheme val="minor"/>
    </font>
    <font>
      <u/>
      <sz val="11"/>
      <color theme="10"/>
      <name val="Calibri"/>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6">
    <xf numFmtId="0" fontId="0" fillId="0" borderId="0" xfId="0"/>
    <xf numFmtId="0" fontId="1" fillId="0" borderId="0" xfId="0" applyFont="1"/>
    <xf numFmtId="0" fontId="1" fillId="2" borderId="0" xfId="0" applyFont="1" applyFill="1" applyAlignment="1">
      <alignment horizontal="center"/>
    </xf>
    <xf numFmtId="0" fontId="1" fillId="3" borderId="0" xfId="0" applyFont="1" applyFill="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1" fillId="4" borderId="0" xfId="0" applyFont="1" applyFill="1" applyAlignment="1">
      <alignment horizontal="left"/>
    </xf>
    <xf numFmtId="0" fontId="1" fillId="5" borderId="0" xfId="0" applyFont="1" applyFill="1" applyAlignment="1">
      <alignment horizontal="left"/>
    </xf>
    <xf numFmtId="0" fontId="0" fillId="2" borderId="0" xfId="0" applyFill="1"/>
    <xf numFmtId="0" fontId="0" fillId="3" borderId="0" xfId="0" applyFill="1"/>
    <xf numFmtId="0" fontId="0" fillId="4" borderId="0" xfId="0" applyFill="1"/>
    <xf numFmtId="0" fontId="0" fillId="5" borderId="0" xfId="0" applyFill="1"/>
    <xf numFmtId="0" fontId="2" fillId="0" borderId="0" xfId="1" applyAlignment="1" applyProtection="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richardwalkslondon.com/thames-path-100-a-walk-beside-the-river" TargetMode="External"/></Relationships>
</file>

<file path=xl/worksheets/sheet1.xml><?xml version="1.0" encoding="utf-8"?>
<worksheet xmlns="http://schemas.openxmlformats.org/spreadsheetml/2006/main" xmlns:r="http://schemas.openxmlformats.org/officeDocument/2006/relationships">
  <dimension ref="A1:AD266"/>
  <sheetViews>
    <sheetView workbookViewId="0">
      <pane xSplit="2" ySplit="2" topLeftCell="D3" activePane="bottomRight" state="frozen"/>
      <selection pane="topRight" activeCell="C1" sqref="C1"/>
      <selection pane="bottomLeft" activeCell="A2" sqref="A2"/>
      <selection pane="bottomRight"/>
    </sheetView>
  </sheetViews>
  <sheetFormatPr defaultRowHeight="15"/>
  <cols>
    <col min="1" max="1" width="26.140625" bestFit="1" customWidth="1"/>
    <col min="3" max="9" width="9.140625" style="11"/>
    <col min="10" max="16" width="9.140625" style="12"/>
    <col min="17" max="23" width="9.140625" style="13"/>
    <col min="24" max="30" width="9.140625" style="14"/>
  </cols>
  <sheetData>
    <row r="1" spans="1:30" s="1" customFormat="1">
      <c r="C1" s="2" t="s">
        <v>0</v>
      </c>
      <c r="D1" s="2"/>
      <c r="E1" s="2"/>
      <c r="F1" s="2"/>
      <c r="G1" s="2"/>
      <c r="H1" s="2"/>
      <c r="I1" s="2"/>
      <c r="J1" s="3" t="s">
        <v>1</v>
      </c>
      <c r="K1" s="3"/>
      <c r="L1" s="3"/>
      <c r="M1" s="3"/>
      <c r="N1" s="3"/>
      <c r="O1" s="3"/>
      <c r="P1" s="3"/>
      <c r="Q1" s="4" t="s">
        <v>2</v>
      </c>
      <c r="R1" s="4"/>
      <c r="S1" s="4"/>
      <c r="T1" s="4"/>
      <c r="U1" s="4"/>
      <c r="V1" s="4"/>
      <c r="W1" s="4"/>
      <c r="X1" s="5" t="s">
        <v>3</v>
      </c>
      <c r="Y1" s="5"/>
      <c r="Z1" s="5"/>
      <c r="AA1" s="5"/>
      <c r="AB1" s="5"/>
      <c r="AC1" s="5"/>
      <c r="AD1" s="5"/>
    </row>
    <row r="2" spans="1:30" s="6" customFormat="1">
      <c r="A2" s="6" t="s">
        <v>4</v>
      </c>
      <c r="B2" s="6" t="s">
        <v>5</v>
      </c>
      <c r="C2" s="7">
        <v>30.5</v>
      </c>
      <c r="D2" s="7">
        <v>38</v>
      </c>
      <c r="E2" s="7">
        <v>51</v>
      </c>
      <c r="F2" s="7">
        <v>58</v>
      </c>
      <c r="G2" s="7">
        <v>71</v>
      </c>
      <c r="H2" s="7">
        <v>91</v>
      </c>
      <c r="I2" s="7">
        <v>100</v>
      </c>
      <c r="J2" s="8">
        <v>30.5</v>
      </c>
      <c r="K2" s="8">
        <v>38</v>
      </c>
      <c r="L2" s="8">
        <v>51</v>
      </c>
      <c r="M2" s="8">
        <v>58</v>
      </c>
      <c r="N2" s="8">
        <v>71</v>
      </c>
      <c r="O2" s="8">
        <v>91</v>
      </c>
      <c r="P2" s="8">
        <v>100</v>
      </c>
      <c r="Q2" s="9">
        <v>30.5</v>
      </c>
      <c r="R2" s="9">
        <v>38</v>
      </c>
      <c r="S2" s="9">
        <v>51</v>
      </c>
      <c r="T2" s="9">
        <v>58</v>
      </c>
      <c r="U2" s="9">
        <v>71</v>
      </c>
      <c r="V2" s="9">
        <v>91</v>
      </c>
      <c r="W2" s="9">
        <v>100</v>
      </c>
      <c r="X2" s="10">
        <v>30.5</v>
      </c>
      <c r="Y2" s="10">
        <v>38</v>
      </c>
      <c r="Z2" s="10">
        <v>51</v>
      </c>
      <c r="AA2" s="10">
        <v>58</v>
      </c>
      <c r="AB2" s="10">
        <v>71</v>
      </c>
      <c r="AC2" s="10">
        <v>91</v>
      </c>
      <c r="AD2" s="10">
        <v>100</v>
      </c>
    </row>
    <row r="3" spans="1:30">
      <c r="A3" t="s">
        <v>6</v>
      </c>
      <c r="B3">
        <v>220</v>
      </c>
      <c r="C3" s="11">
        <v>5.71</v>
      </c>
      <c r="D3" s="11">
        <v>7.62</v>
      </c>
      <c r="E3" s="11">
        <v>10.98</v>
      </c>
      <c r="F3" s="11">
        <v>14.77</v>
      </c>
      <c r="G3" s="11">
        <v>0</v>
      </c>
      <c r="H3" s="11">
        <v>0</v>
      </c>
      <c r="I3" s="11">
        <v>0</v>
      </c>
      <c r="J3" s="12">
        <v>149</v>
      </c>
      <c r="K3" s="12">
        <v>155</v>
      </c>
      <c r="L3" s="12">
        <v>182</v>
      </c>
      <c r="M3" s="12">
        <v>217</v>
      </c>
      <c r="Q3" s="13">
        <f>IF(C3=0,"",C3)</f>
        <v>5.71</v>
      </c>
      <c r="R3" s="13">
        <f>IF(D3&lt;&gt;0,D3-C3,0)</f>
        <v>1.9100000000000001</v>
      </c>
      <c r="S3" s="13">
        <f>IF(E3&lt;&gt;0,E3-D3,0)</f>
        <v>3.3600000000000003</v>
      </c>
      <c r="T3" s="13">
        <f>IF(F3&lt;&gt;0,F3-E3,0)</f>
        <v>3.7899999999999991</v>
      </c>
      <c r="U3" s="13">
        <f>IF(G3&lt;&gt;0,G3-F3,0)</f>
        <v>0</v>
      </c>
      <c r="V3" s="13">
        <f>IF(H3&lt;&gt;0,H3-G3,0)</f>
        <v>0</v>
      </c>
      <c r="W3" s="13" t="str">
        <f>IF(I3&lt;&gt;0,I3-H3,"")</f>
        <v/>
      </c>
      <c r="X3" s="14">
        <v>149</v>
      </c>
      <c r="Y3" s="14">
        <v>204</v>
      </c>
      <c r="Z3" s="14">
        <v>202</v>
      </c>
      <c r="AA3" s="14">
        <v>232</v>
      </c>
    </row>
    <row r="4" spans="1:30">
      <c r="A4" t="s">
        <v>7</v>
      </c>
      <c r="B4">
        <v>168</v>
      </c>
      <c r="C4" s="11">
        <v>6.79</v>
      </c>
      <c r="D4" s="11">
        <v>8.6999999999999993</v>
      </c>
      <c r="E4" s="11">
        <v>12.42</v>
      </c>
      <c r="F4" s="11">
        <v>15.08</v>
      </c>
      <c r="G4" s="11">
        <v>19.14</v>
      </c>
      <c r="H4" s="11">
        <v>0</v>
      </c>
      <c r="I4" s="11">
        <v>0</v>
      </c>
      <c r="J4" s="12">
        <v>238</v>
      </c>
      <c r="K4" s="12">
        <v>233</v>
      </c>
      <c r="L4" s="12">
        <v>229</v>
      </c>
      <c r="M4" s="12">
        <v>225</v>
      </c>
      <c r="N4" s="12">
        <v>204</v>
      </c>
      <c r="Q4" s="13">
        <f>IF(C4=0,"",C4)</f>
        <v>6.79</v>
      </c>
      <c r="R4" s="13">
        <f>IF(D4&lt;&gt;0,D4-C4,0)</f>
        <v>1.9099999999999993</v>
      </c>
      <c r="S4" s="13">
        <f>IF(E4&lt;&gt;0,E4-D4,0)</f>
        <v>3.7200000000000006</v>
      </c>
      <c r="T4" s="13">
        <f>IF(F4&lt;&gt;0,F4-E4,0)</f>
        <v>2.66</v>
      </c>
      <c r="U4" s="13">
        <f>IF(G4&lt;&gt;0,G4-F4,0)</f>
        <v>4.0600000000000005</v>
      </c>
      <c r="V4" s="13">
        <f>IF(H4&lt;&gt;0,H4-G4,0)</f>
        <v>0</v>
      </c>
      <c r="W4" s="13" t="str">
        <f>IF(I4&lt;&gt;0,I4-H4,"")</f>
        <v/>
      </c>
      <c r="X4" s="14">
        <v>238</v>
      </c>
      <c r="Y4" s="14">
        <v>201</v>
      </c>
      <c r="Z4" s="14">
        <v>227</v>
      </c>
      <c r="AA4" s="14">
        <v>219</v>
      </c>
      <c r="AB4" s="14">
        <v>160</v>
      </c>
    </row>
    <row r="5" spans="1:30">
      <c r="A5" t="s">
        <v>8</v>
      </c>
      <c r="B5">
        <v>42</v>
      </c>
      <c r="C5" s="11">
        <v>6.14</v>
      </c>
      <c r="D5" s="11">
        <v>7.87</v>
      </c>
      <c r="E5" s="11">
        <v>11.13</v>
      </c>
      <c r="F5" s="11">
        <v>13.4</v>
      </c>
      <c r="G5" s="11">
        <v>17.420000000000002</v>
      </c>
      <c r="H5" s="11">
        <v>0</v>
      </c>
      <c r="I5" s="11">
        <v>0</v>
      </c>
      <c r="J5" s="12">
        <v>200</v>
      </c>
      <c r="K5" s="12">
        <v>176</v>
      </c>
      <c r="L5" s="12">
        <v>191</v>
      </c>
      <c r="M5" s="12">
        <v>177</v>
      </c>
      <c r="N5" s="12">
        <v>168</v>
      </c>
      <c r="Q5" s="13">
        <f>IF(C5=0,"",C5)</f>
        <v>6.14</v>
      </c>
      <c r="R5" s="13">
        <f>IF(D5&lt;&gt;0,D5-C5,0)</f>
        <v>1.7300000000000004</v>
      </c>
      <c r="S5" s="13">
        <f>IF(E5&lt;&gt;0,E5-D5,0)</f>
        <v>3.2600000000000007</v>
      </c>
      <c r="T5" s="13">
        <f>IF(F5&lt;&gt;0,F5-E5,0)</f>
        <v>2.2699999999999996</v>
      </c>
      <c r="U5" s="13">
        <f>IF(G5&lt;&gt;0,G5-F5,0)</f>
        <v>4.0200000000000014</v>
      </c>
      <c r="V5" s="13">
        <f>IF(H5&lt;&gt;0,H5-G5,0)</f>
        <v>0</v>
      </c>
      <c r="W5" s="13" t="str">
        <f>IF(I5&lt;&gt;0,I5-H5,"")</f>
        <v/>
      </c>
      <c r="X5" s="14">
        <v>200</v>
      </c>
      <c r="Y5" s="14">
        <v>154</v>
      </c>
      <c r="Z5" s="14">
        <v>192</v>
      </c>
      <c r="AA5" s="14">
        <v>171</v>
      </c>
      <c r="AB5" s="14">
        <v>153</v>
      </c>
    </row>
    <row r="6" spans="1:30">
      <c r="A6" t="s">
        <v>9</v>
      </c>
      <c r="B6">
        <v>267</v>
      </c>
      <c r="C6" s="11">
        <v>6.52</v>
      </c>
      <c r="D6" s="11">
        <v>8.26</v>
      </c>
      <c r="E6" s="11">
        <v>11.38</v>
      </c>
      <c r="F6" s="11">
        <v>0</v>
      </c>
      <c r="G6" s="11">
        <v>17.91</v>
      </c>
      <c r="H6" s="11">
        <v>24.81</v>
      </c>
      <c r="I6" s="11">
        <v>27.31</v>
      </c>
      <c r="J6" s="12">
        <v>227</v>
      </c>
      <c r="K6" s="12">
        <v>200</v>
      </c>
      <c r="L6" s="12">
        <v>203</v>
      </c>
      <c r="N6" s="12">
        <v>181</v>
      </c>
      <c r="O6" s="12">
        <v>177</v>
      </c>
      <c r="P6" s="12">
        <v>167</v>
      </c>
      <c r="Q6" s="13">
        <f>IF(C6=0,"",C6)</f>
        <v>6.52</v>
      </c>
      <c r="R6" s="13">
        <f>IF(D6&lt;&gt;0,D6-C6,0)</f>
        <v>1.7400000000000002</v>
      </c>
      <c r="S6" s="13">
        <f>IF(E6&lt;&gt;0,E6-D6,0)</f>
        <v>3.120000000000001</v>
      </c>
      <c r="T6" s="13">
        <f>IF(F6&lt;&gt;0,F6-E6,0)</f>
        <v>0</v>
      </c>
      <c r="U6" s="13">
        <f>IF(G6&lt;&gt;0,G6-F6,0)</f>
        <v>17.91</v>
      </c>
      <c r="V6" s="13">
        <f>IF(H6&lt;&gt;0,H6-G6,0)</f>
        <v>6.8999999999999986</v>
      </c>
      <c r="W6" s="13">
        <f>IF(I6&lt;&gt;0,I6-H6,"")</f>
        <v>2.5</v>
      </c>
      <c r="X6" s="14">
        <v>227</v>
      </c>
      <c r="Y6" s="14">
        <v>158</v>
      </c>
      <c r="Z6" s="14">
        <v>171</v>
      </c>
      <c r="AB6" s="14">
        <v>209</v>
      </c>
      <c r="AC6" s="14">
        <v>164</v>
      </c>
      <c r="AD6" s="14">
        <v>110</v>
      </c>
    </row>
    <row r="7" spans="1:30">
      <c r="A7" t="s">
        <v>10</v>
      </c>
      <c r="B7">
        <v>97</v>
      </c>
      <c r="C7" s="11">
        <v>4.9400000000000004</v>
      </c>
      <c r="D7" s="11">
        <v>6.3</v>
      </c>
      <c r="E7" s="11">
        <v>8.82</v>
      </c>
      <c r="F7" s="11">
        <v>10.33</v>
      </c>
      <c r="G7" s="11">
        <v>13.1</v>
      </c>
      <c r="H7" s="11">
        <v>17.53</v>
      </c>
      <c r="I7" s="11">
        <v>19.18</v>
      </c>
      <c r="J7" s="12">
        <v>40</v>
      </c>
      <c r="K7" s="12">
        <v>31</v>
      </c>
      <c r="L7" s="12">
        <v>32</v>
      </c>
      <c r="M7" s="12">
        <v>32</v>
      </c>
      <c r="N7" s="12">
        <v>24</v>
      </c>
      <c r="O7" s="12">
        <v>16</v>
      </c>
      <c r="P7" s="12">
        <v>11</v>
      </c>
      <c r="Q7" s="13">
        <f>IF(C7=0,"",C7)</f>
        <v>4.9400000000000004</v>
      </c>
      <c r="R7" s="13">
        <f>IF(D7&lt;&gt;0,D7-C7,0)</f>
        <v>1.3599999999999994</v>
      </c>
      <c r="S7" s="13">
        <f>IF(E7&lt;&gt;0,E7-D7,0)</f>
        <v>2.5200000000000005</v>
      </c>
      <c r="T7" s="13">
        <f>IF(F7&lt;&gt;0,F7-E7,0)</f>
        <v>1.5099999999999998</v>
      </c>
      <c r="U7" s="13">
        <f>IF(G7&lt;&gt;0,G7-F7,0)</f>
        <v>2.7699999999999996</v>
      </c>
      <c r="V7" s="13">
        <f>IF(H7&lt;&gt;0,H7-G7,0)</f>
        <v>4.4300000000000015</v>
      </c>
      <c r="W7" s="13">
        <f>IF(I7&lt;&gt;0,I7-H7,"")</f>
        <v>1.6499999999999986</v>
      </c>
      <c r="X7" s="14">
        <v>40</v>
      </c>
      <c r="Y7" s="14">
        <v>20</v>
      </c>
      <c r="Z7" s="14">
        <v>45</v>
      </c>
      <c r="AA7" s="14">
        <v>28</v>
      </c>
      <c r="AB7" s="14">
        <v>15</v>
      </c>
      <c r="AC7" s="14">
        <v>8</v>
      </c>
      <c r="AD7" s="14">
        <v>7</v>
      </c>
    </row>
    <row r="8" spans="1:30">
      <c r="A8" t="s">
        <v>11</v>
      </c>
      <c r="B8">
        <v>265</v>
      </c>
      <c r="C8" s="11">
        <v>6.38</v>
      </c>
      <c r="D8" s="11">
        <v>8.1199999999999992</v>
      </c>
      <c r="E8" s="11">
        <v>11.26</v>
      </c>
      <c r="F8" s="11">
        <v>13.42</v>
      </c>
      <c r="G8" s="11">
        <v>0</v>
      </c>
      <c r="H8" s="11">
        <v>0</v>
      </c>
      <c r="I8" s="11">
        <v>0</v>
      </c>
      <c r="J8" s="12">
        <v>218</v>
      </c>
      <c r="K8" s="12">
        <v>196</v>
      </c>
      <c r="L8" s="12">
        <v>197</v>
      </c>
      <c r="M8" s="12">
        <v>178</v>
      </c>
      <c r="Q8" s="13">
        <f>IF(C8=0,"",C8)</f>
        <v>6.38</v>
      </c>
      <c r="R8" s="13">
        <f>IF(D8&lt;&gt;0,D8-C8,0)</f>
        <v>1.7399999999999993</v>
      </c>
      <c r="S8" s="13">
        <f>IF(E8&lt;&gt;0,E8-D8,0)</f>
        <v>3.1400000000000006</v>
      </c>
      <c r="T8" s="13">
        <f>IF(F8&lt;&gt;0,F8-E8,0)</f>
        <v>2.16</v>
      </c>
      <c r="U8" s="13">
        <f>IF(G8&lt;&gt;0,G8-F8,0)</f>
        <v>0</v>
      </c>
      <c r="V8" s="13">
        <f>IF(H8&lt;&gt;0,H8-G8,0)</f>
        <v>0</v>
      </c>
      <c r="W8" s="13" t="str">
        <f>IF(I8&lt;&gt;0,I8-H8,"")</f>
        <v/>
      </c>
      <c r="X8" s="14">
        <v>218</v>
      </c>
      <c r="Y8" s="14">
        <v>157</v>
      </c>
      <c r="Z8" s="14">
        <v>172</v>
      </c>
      <c r="AA8" s="14">
        <v>146</v>
      </c>
    </row>
    <row r="9" spans="1:30">
      <c r="A9" t="s">
        <v>12</v>
      </c>
      <c r="B9">
        <v>84</v>
      </c>
      <c r="C9" s="11">
        <v>5.16</v>
      </c>
      <c r="D9" s="11">
        <v>6.66</v>
      </c>
      <c r="E9" s="11">
        <v>9.52</v>
      </c>
      <c r="F9" s="11">
        <v>11.3</v>
      </c>
      <c r="G9" s="11">
        <v>14.54</v>
      </c>
      <c r="H9" s="11">
        <v>19.78</v>
      </c>
      <c r="I9" s="11">
        <v>22.26</v>
      </c>
      <c r="J9" s="12">
        <v>63</v>
      </c>
      <c r="K9" s="12">
        <v>59</v>
      </c>
      <c r="L9" s="12">
        <v>68</v>
      </c>
      <c r="M9" s="12">
        <v>66</v>
      </c>
      <c r="N9" s="12">
        <v>60</v>
      </c>
      <c r="O9" s="12">
        <v>46</v>
      </c>
      <c r="P9" s="12">
        <v>47</v>
      </c>
      <c r="Q9" s="13">
        <f>IF(C9=0,"",C9)</f>
        <v>5.16</v>
      </c>
      <c r="R9" s="13">
        <f>IF(D9&lt;&gt;0,D9-C9,0)</f>
        <v>1.5</v>
      </c>
      <c r="S9" s="13">
        <f>IF(E9&lt;&gt;0,E9-D9,0)</f>
        <v>2.8599999999999994</v>
      </c>
      <c r="T9" s="13">
        <f>IF(F9&lt;&gt;0,F9-E9,0)</f>
        <v>1.7800000000000011</v>
      </c>
      <c r="U9" s="13">
        <f>IF(G9&lt;&gt;0,G9-F9,0)</f>
        <v>3.2399999999999984</v>
      </c>
      <c r="V9" s="13">
        <f>IF(H9&lt;&gt;0,H9-G9,0)</f>
        <v>5.240000000000002</v>
      </c>
      <c r="W9" s="13">
        <f>IF(I9&lt;&gt;0,I9-H9,"")</f>
        <v>2.4800000000000004</v>
      </c>
      <c r="X9" s="14">
        <v>63</v>
      </c>
      <c r="Y9" s="14">
        <v>56</v>
      </c>
      <c r="Z9" s="14">
        <v>119</v>
      </c>
      <c r="AA9" s="14">
        <v>71</v>
      </c>
      <c r="AB9" s="14">
        <v>59</v>
      </c>
      <c r="AC9" s="14">
        <v>33</v>
      </c>
      <c r="AD9" s="14">
        <v>105</v>
      </c>
    </row>
    <row r="10" spans="1:30">
      <c r="A10" t="s">
        <v>13</v>
      </c>
      <c r="B10">
        <v>332</v>
      </c>
      <c r="C10" s="11">
        <v>5.09</v>
      </c>
      <c r="D10" s="11">
        <v>6.62</v>
      </c>
      <c r="E10" s="11">
        <v>9.3000000000000007</v>
      </c>
      <c r="F10" s="11">
        <v>10.89</v>
      </c>
      <c r="G10" s="11">
        <v>13.87</v>
      </c>
      <c r="H10" s="11">
        <v>18.809999999999999</v>
      </c>
      <c r="I10" s="11">
        <v>20.45</v>
      </c>
      <c r="J10" s="12">
        <v>54</v>
      </c>
      <c r="K10" s="12">
        <v>56</v>
      </c>
      <c r="L10" s="12">
        <v>57</v>
      </c>
      <c r="M10" s="12">
        <v>49</v>
      </c>
      <c r="N10" s="12">
        <v>41</v>
      </c>
      <c r="O10" s="12">
        <v>28</v>
      </c>
      <c r="P10" s="12">
        <v>25</v>
      </c>
      <c r="Q10" s="13">
        <f>IF(C10=0,"",C10)</f>
        <v>5.09</v>
      </c>
      <c r="R10" s="13">
        <f>IF(D10&lt;&gt;0,D10-C10,0)</f>
        <v>1.5300000000000002</v>
      </c>
      <c r="S10" s="13">
        <f>IF(E10&lt;&gt;0,E10-D10,0)</f>
        <v>2.6800000000000006</v>
      </c>
      <c r="T10" s="13">
        <f>IF(F10&lt;&gt;0,F10-E10,0)</f>
        <v>1.5899999999999999</v>
      </c>
      <c r="U10" s="13">
        <f>IF(G10&lt;&gt;0,G10-F10,0)</f>
        <v>2.9799999999999986</v>
      </c>
      <c r="V10" s="13">
        <f>IF(H10&lt;&gt;0,H10-G10,0)</f>
        <v>4.9399999999999995</v>
      </c>
      <c r="W10" s="13">
        <f>IF(I10&lt;&gt;0,I10-H10,"")</f>
        <v>1.6400000000000006</v>
      </c>
      <c r="X10" s="14">
        <v>54</v>
      </c>
      <c r="Y10" s="14">
        <v>61</v>
      </c>
      <c r="Z10" s="14">
        <v>79</v>
      </c>
      <c r="AA10" s="14">
        <v>41</v>
      </c>
      <c r="AB10" s="14">
        <v>30</v>
      </c>
      <c r="AC10" s="14">
        <v>21</v>
      </c>
      <c r="AD10" s="14">
        <v>6</v>
      </c>
    </row>
    <row r="11" spans="1:30">
      <c r="A11" t="s">
        <v>14</v>
      </c>
      <c r="B11">
        <v>77</v>
      </c>
      <c r="C11" s="11">
        <v>6.32</v>
      </c>
      <c r="D11" s="11">
        <v>8.3800000000000008</v>
      </c>
      <c r="E11" s="11">
        <v>11.76</v>
      </c>
      <c r="F11" s="11">
        <v>14.17</v>
      </c>
      <c r="G11" s="11">
        <v>18.22</v>
      </c>
      <c r="H11" s="11">
        <v>24.37</v>
      </c>
      <c r="I11" s="11">
        <v>26.49</v>
      </c>
      <c r="J11" s="12">
        <v>213</v>
      </c>
      <c r="K11" s="12">
        <v>207</v>
      </c>
      <c r="L11" s="12">
        <v>219</v>
      </c>
      <c r="M11" s="12">
        <v>210</v>
      </c>
      <c r="N11" s="12">
        <v>189</v>
      </c>
      <c r="O11" s="12">
        <v>166</v>
      </c>
      <c r="P11" s="12">
        <v>140</v>
      </c>
      <c r="Q11" s="13">
        <f>IF(C11=0,"",C11)</f>
        <v>6.32</v>
      </c>
      <c r="R11" s="13">
        <f>IF(D11&lt;&gt;0,D11-C11,0)</f>
        <v>2.0600000000000005</v>
      </c>
      <c r="S11" s="13">
        <f>IF(E11&lt;&gt;0,E11-D11,0)</f>
        <v>3.379999999999999</v>
      </c>
      <c r="T11" s="13">
        <f>IF(F11&lt;&gt;0,F11-E11,0)</f>
        <v>2.41</v>
      </c>
      <c r="U11" s="13">
        <f>IF(G11&lt;&gt;0,G11-F11,0)</f>
        <v>4.0499999999999989</v>
      </c>
      <c r="V11" s="13">
        <f>IF(H11&lt;&gt;0,H11-G11,0)</f>
        <v>6.1500000000000021</v>
      </c>
      <c r="W11" s="13">
        <f>IF(I11&lt;&gt;0,I11-H11,"")</f>
        <v>2.1199999999999974</v>
      </c>
      <c r="X11" s="14">
        <v>213</v>
      </c>
      <c r="Y11" s="14">
        <v>221</v>
      </c>
      <c r="Z11" s="14">
        <v>208</v>
      </c>
      <c r="AA11" s="14">
        <v>192</v>
      </c>
      <c r="AB11" s="14">
        <v>155</v>
      </c>
      <c r="AC11" s="14">
        <v>120</v>
      </c>
      <c r="AD11" s="14">
        <v>51</v>
      </c>
    </row>
    <row r="12" spans="1:30">
      <c r="A12" t="s">
        <v>15</v>
      </c>
      <c r="B12">
        <v>347</v>
      </c>
      <c r="C12" s="11">
        <v>5.76</v>
      </c>
      <c r="D12" s="11">
        <v>7.45</v>
      </c>
      <c r="E12" s="11">
        <v>10.24</v>
      </c>
      <c r="F12" s="11">
        <v>12.11</v>
      </c>
      <c r="G12" s="11">
        <v>15.34</v>
      </c>
      <c r="H12" s="11">
        <v>20.9</v>
      </c>
      <c r="I12" s="11">
        <v>23.21</v>
      </c>
      <c r="J12" s="12">
        <v>157</v>
      </c>
      <c r="K12" s="12">
        <v>138</v>
      </c>
      <c r="L12" s="12">
        <v>130</v>
      </c>
      <c r="M12" s="12">
        <v>119</v>
      </c>
      <c r="N12" s="12">
        <v>96</v>
      </c>
      <c r="O12" s="12">
        <v>89</v>
      </c>
      <c r="P12" s="12">
        <v>89</v>
      </c>
      <c r="Q12" s="13">
        <f>IF(C12=0,"",C12)</f>
        <v>5.76</v>
      </c>
      <c r="R12" s="13">
        <f>IF(D12&lt;&gt;0,D12-C12,0)</f>
        <v>1.6900000000000004</v>
      </c>
      <c r="S12" s="13">
        <f>IF(E12&lt;&gt;0,E12-D12,0)</f>
        <v>2.79</v>
      </c>
      <c r="T12" s="13">
        <f>IF(F12&lt;&gt;0,F12-E12,0)</f>
        <v>1.8699999999999992</v>
      </c>
      <c r="U12" s="13">
        <f>IF(G12&lt;&gt;0,G12-F12,0)</f>
        <v>3.2300000000000004</v>
      </c>
      <c r="V12" s="13">
        <f>IF(H12&lt;&gt;0,H12-G12,0)</f>
        <v>5.5599999999999987</v>
      </c>
      <c r="W12" s="13">
        <f>IF(I12&lt;&gt;0,I12-H12,"")</f>
        <v>2.3100000000000023</v>
      </c>
      <c r="X12" s="14">
        <v>157</v>
      </c>
      <c r="Y12" s="14">
        <v>134</v>
      </c>
      <c r="Z12" s="14">
        <v>104</v>
      </c>
      <c r="AA12" s="14">
        <v>89</v>
      </c>
      <c r="AB12" s="14">
        <v>58</v>
      </c>
      <c r="AC12" s="14">
        <v>56</v>
      </c>
      <c r="AD12" s="14">
        <v>85</v>
      </c>
    </row>
    <row r="13" spans="1:30">
      <c r="A13" t="s">
        <v>16</v>
      </c>
      <c r="B13">
        <v>80</v>
      </c>
      <c r="C13" s="11">
        <v>5.69</v>
      </c>
      <c r="D13" s="11">
        <v>8.49</v>
      </c>
      <c r="E13" s="11">
        <v>10.199999999999999</v>
      </c>
      <c r="F13" s="11">
        <v>11.94</v>
      </c>
      <c r="G13" s="11">
        <v>15.67</v>
      </c>
      <c r="H13" s="11">
        <v>0</v>
      </c>
      <c r="I13" s="11">
        <v>0</v>
      </c>
      <c r="J13" s="12">
        <v>148</v>
      </c>
      <c r="K13" s="12">
        <v>225</v>
      </c>
      <c r="L13" s="12">
        <v>124</v>
      </c>
      <c r="M13" s="12">
        <v>104</v>
      </c>
      <c r="N13" s="12">
        <v>109</v>
      </c>
      <c r="Q13" s="13">
        <f>IF(C13=0,"",C13)</f>
        <v>5.69</v>
      </c>
      <c r="R13" s="13">
        <f>IF(D13&lt;&gt;0,D13-C13,0)</f>
        <v>2.8</v>
      </c>
      <c r="S13" s="13">
        <f>IF(E13&lt;&gt;0,E13-D13,0)</f>
        <v>1.7099999999999991</v>
      </c>
      <c r="T13" s="13">
        <f>IF(F13&lt;&gt;0,F13-E13,0)</f>
        <v>1.7400000000000002</v>
      </c>
      <c r="U13" s="13">
        <f>IF(G13&lt;&gt;0,G13-F13,0)</f>
        <v>3.7300000000000004</v>
      </c>
      <c r="V13" s="13">
        <f>IF(H13&lt;&gt;0,H13-G13,0)</f>
        <v>0</v>
      </c>
      <c r="W13" s="13" t="str">
        <f>IF(I13&lt;&gt;0,I13-H13,"")</f>
        <v/>
      </c>
      <c r="X13" s="14">
        <v>148</v>
      </c>
      <c r="Y13" s="14">
        <v>236</v>
      </c>
      <c r="Z13" s="14">
        <v>4</v>
      </c>
      <c r="AA13" s="14">
        <v>64</v>
      </c>
      <c r="AB13" s="14">
        <v>129</v>
      </c>
    </row>
    <row r="14" spans="1:30">
      <c r="A14" t="s">
        <v>17</v>
      </c>
      <c r="B14">
        <v>99</v>
      </c>
      <c r="C14" s="11">
        <v>5.67</v>
      </c>
      <c r="D14" s="11">
        <v>7.38</v>
      </c>
      <c r="E14" s="11">
        <v>10.050000000000001</v>
      </c>
      <c r="F14" s="11">
        <v>11.79</v>
      </c>
      <c r="G14" s="11">
        <v>15.08</v>
      </c>
      <c r="H14" s="11">
        <v>20.5</v>
      </c>
      <c r="I14" s="11">
        <v>23.14</v>
      </c>
      <c r="J14" s="12">
        <v>145</v>
      </c>
      <c r="K14" s="12">
        <v>130</v>
      </c>
      <c r="L14" s="12">
        <v>115</v>
      </c>
      <c r="M14" s="12">
        <v>94</v>
      </c>
      <c r="N14" s="12">
        <v>80</v>
      </c>
      <c r="O14" s="12">
        <v>60</v>
      </c>
      <c r="P14" s="12">
        <v>87</v>
      </c>
      <c r="Q14" s="13">
        <f>IF(C14=0,"",C14)</f>
        <v>5.67</v>
      </c>
      <c r="R14" s="13">
        <f>IF(D14&lt;&gt;0,D14-C14,0)</f>
        <v>1.71</v>
      </c>
      <c r="S14" s="13">
        <f>IF(E14&lt;&gt;0,E14-D14,0)</f>
        <v>2.6700000000000008</v>
      </c>
      <c r="T14" s="13">
        <f>IF(F14&lt;&gt;0,F14-E14,0)</f>
        <v>1.7399999999999984</v>
      </c>
      <c r="U14" s="13">
        <f>IF(G14&lt;&gt;0,G14-F14,0)</f>
        <v>3.2900000000000009</v>
      </c>
      <c r="V14" s="13">
        <f>IF(H14&lt;&gt;0,H14-G14,0)</f>
        <v>5.42</v>
      </c>
      <c r="W14" s="13">
        <f>IF(I14&lt;&gt;0,I14-H14,"")</f>
        <v>2.6400000000000006</v>
      </c>
      <c r="X14" s="14">
        <v>145</v>
      </c>
      <c r="Y14" s="14">
        <v>141</v>
      </c>
      <c r="Z14" s="14">
        <v>76</v>
      </c>
      <c r="AA14" s="14">
        <v>62</v>
      </c>
      <c r="AB14" s="14">
        <v>65</v>
      </c>
      <c r="AC14" s="14">
        <v>49</v>
      </c>
      <c r="AD14" s="14">
        <v>120</v>
      </c>
    </row>
    <row r="15" spans="1:30">
      <c r="A15" t="s">
        <v>18</v>
      </c>
      <c r="B15">
        <v>289</v>
      </c>
      <c r="C15" s="11">
        <v>4.53</v>
      </c>
      <c r="D15" s="11">
        <v>5.83</v>
      </c>
      <c r="E15" s="11">
        <v>8.39</v>
      </c>
      <c r="F15" s="11">
        <v>9.99</v>
      </c>
      <c r="G15" s="11">
        <v>13.18</v>
      </c>
      <c r="H15" s="11">
        <v>0</v>
      </c>
      <c r="I15" s="11">
        <v>0</v>
      </c>
      <c r="J15" s="12">
        <v>18</v>
      </c>
      <c r="K15" s="12">
        <v>15</v>
      </c>
      <c r="L15" s="12">
        <v>18</v>
      </c>
      <c r="M15" s="12">
        <v>20</v>
      </c>
      <c r="N15" s="12">
        <v>25</v>
      </c>
      <c r="Q15" s="13">
        <f>IF(C15=0,"",C15)</f>
        <v>4.53</v>
      </c>
      <c r="R15" s="13">
        <f>IF(D15&lt;&gt;0,D15-C15,0)</f>
        <v>1.2999999999999998</v>
      </c>
      <c r="S15" s="13">
        <f>IF(E15&lt;&gt;0,E15-D15,0)</f>
        <v>2.5600000000000005</v>
      </c>
      <c r="T15" s="13">
        <f>IF(F15&lt;&gt;0,F15-E15,0)</f>
        <v>1.5999999999999996</v>
      </c>
      <c r="U15" s="13">
        <f>IF(G15&lt;&gt;0,G15-F15,0)</f>
        <v>3.1899999999999995</v>
      </c>
      <c r="V15" s="13">
        <f>IF(H15&lt;&gt;0,H15-G15,0)</f>
        <v>0</v>
      </c>
      <c r="W15" s="13" t="str">
        <f>IF(I15&lt;&gt;0,I15-H15,"")</f>
        <v/>
      </c>
      <c r="X15" s="14">
        <v>18</v>
      </c>
      <c r="Y15" s="14">
        <v>12</v>
      </c>
      <c r="Z15" s="14">
        <v>54</v>
      </c>
      <c r="AA15" s="14">
        <v>43</v>
      </c>
      <c r="AB15" s="14">
        <v>53</v>
      </c>
    </row>
    <row r="16" spans="1:30">
      <c r="A16" t="s">
        <v>19</v>
      </c>
      <c r="B16">
        <v>207</v>
      </c>
      <c r="C16" s="11">
        <v>0</v>
      </c>
      <c r="D16" s="11">
        <v>0</v>
      </c>
      <c r="E16" s="11">
        <v>0</v>
      </c>
      <c r="F16" s="11">
        <v>0</v>
      </c>
      <c r="G16" s="11">
        <v>0</v>
      </c>
      <c r="H16" s="11">
        <v>0</v>
      </c>
      <c r="I16" s="11">
        <v>0</v>
      </c>
      <c r="Q16" s="13" t="str">
        <f>IF(C16=0,"",C16)</f>
        <v/>
      </c>
      <c r="R16" s="13">
        <f>IF(D16&lt;&gt;0,D16-C16,0)</f>
        <v>0</v>
      </c>
      <c r="S16" s="13">
        <f>IF(E16&lt;&gt;0,E16-D16,0)</f>
        <v>0</v>
      </c>
      <c r="T16" s="13">
        <f>IF(F16&lt;&gt;0,F16-E16,0)</f>
        <v>0</v>
      </c>
      <c r="U16" s="13">
        <f>IF(G16&lt;&gt;0,G16-F16,0)</f>
        <v>0</v>
      </c>
      <c r="V16" s="13">
        <f>IF(H16&lt;&gt;0,H16-G16,0)</f>
        <v>0</v>
      </c>
      <c r="W16" s="13" t="str">
        <f>IF(I16&lt;&gt;0,I16-H16,"")</f>
        <v/>
      </c>
    </row>
    <row r="17" spans="1:30">
      <c r="A17" t="s">
        <v>20</v>
      </c>
      <c r="B17">
        <v>263</v>
      </c>
      <c r="C17" s="11">
        <v>5.62</v>
      </c>
      <c r="D17" s="11">
        <v>7.18</v>
      </c>
      <c r="E17" s="11">
        <v>10</v>
      </c>
      <c r="F17" s="11">
        <v>11.78</v>
      </c>
      <c r="G17" s="11">
        <v>15.27</v>
      </c>
      <c r="H17" s="11">
        <v>20.82</v>
      </c>
      <c r="I17" s="11">
        <v>23.13</v>
      </c>
      <c r="J17" s="12">
        <v>138</v>
      </c>
      <c r="K17" s="12">
        <v>120</v>
      </c>
      <c r="L17" s="12">
        <v>107</v>
      </c>
      <c r="M17" s="12">
        <v>92</v>
      </c>
      <c r="N17" s="12">
        <v>90</v>
      </c>
      <c r="O17" s="12">
        <v>85</v>
      </c>
      <c r="P17" s="12">
        <v>86</v>
      </c>
      <c r="Q17" s="13">
        <f>IF(C17=0,"",C17)</f>
        <v>5.62</v>
      </c>
      <c r="R17" s="13">
        <f>IF(D17&lt;&gt;0,D17-C17,0)</f>
        <v>1.5599999999999996</v>
      </c>
      <c r="S17" s="13">
        <f>IF(E17&lt;&gt;0,E17-D17,0)</f>
        <v>2.8200000000000003</v>
      </c>
      <c r="T17" s="13">
        <f>IF(F17&lt;&gt;0,F17-E17,0)</f>
        <v>1.7799999999999994</v>
      </c>
      <c r="U17" s="13">
        <f>IF(G17&lt;&gt;0,G17-F17,0)</f>
        <v>3.49</v>
      </c>
      <c r="V17" s="13">
        <f>IF(H17&lt;&gt;0,H17-G17,0)</f>
        <v>5.5500000000000007</v>
      </c>
      <c r="W17" s="13">
        <f>IF(I17&lt;&gt;0,I17-H17,"")</f>
        <v>2.3099999999999987</v>
      </c>
      <c r="X17" s="14">
        <v>138</v>
      </c>
      <c r="Y17" s="14">
        <v>71</v>
      </c>
      <c r="Z17" s="14">
        <v>111</v>
      </c>
      <c r="AA17" s="14">
        <v>69</v>
      </c>
      <c r="AB17" s="14">
        <v>95</v>
      </c>
      <c r="AC17" s="14">
        <v>55</v>
      </c>
      <c r="AD17" s="14">
        <v>81</v>
      </c>
    </row>
    <row r="18" spans="1:30">
      <c r="A18" t="s">
        <v>21</v>
      </c>
      <c r="B18">
        <v>223</v>
      </c>
      <c r="C18" s="11">
        <v>5.51</v>
      </c>
      <c r="D18" s="11">
        <v>8.42</v>
      </c>
      <c r="E18" s="11">
        <v>10.26</v>
      </c>
      <c r="F18" s="11">
        <v>12.57</v>
      </c>
      <c r="G18" s="11">
        <v>16.739999999999998</v>
      </c>
      <c r="H18" s="11">
        <v>24</v>
      </c>
      <c r="I18" s="11">
        <v>27.32</v>
      </c>
      <c r="J18" s="12">
        <v>120</v>
      </c>
      <c r="K18" s="12">
        <v>210</v>
      </c>
      <c r="L18" s="12">
        <v>138</v>
      </c>
      <c r="M18" s="12">
        <v>150</v>
      </c>
      <c r="N18" s="12">
        <v>148</v>
      </c>
      <c r="O18" s="12">
        <v>149</v>
      </c>
      <c r="P18" s="12">
        <v>168</v>
      </c>
      <c r="Q18" s="13">
        <f>IF(C18=0,"",C18)</f>
        <v>5.51</v>
      </c>
      <c r="R18" s="13">
        <f>IF(D18&lt;&gt;0,D18-C18,0)</f>
        <v>2.91</v>
      </c>
      <c r="S18" s="13">
        <f>IF(E18&lt;&gt;0,E18-D18,0)</f>
        <v>1.8399999999999999</v>
      </c>
      <c r="T18" s="13">
        <f>IF(F18&lt;&gt;0,F18-E18,0)</f>
        <v>2.3100000000000005</v>
      </c>
      <c r="U18" s="13">
        <f>IF(G18&lt;&gt;0,G18-F18,0)</f>
        <v>4.1699999999999982</v>
      </c>
      <c r="V18" s="13">
        <f>IF(H18&lt;&gt;0,H18-G18,0)</f>
        <v>7.2600000000000016</v>
      </c>
      <c r="W18" s="13">
        <f>IF(I18&lt;&gt;0,I18-H18,"")</f>
        <v>3.3200000000000003</v>
      </c>
      <c r="X18" s="14">
        <v>120</v>
      </c>
      <c r="Y18" s="14">
        <v>246</v>
      </c>
      <c r="Z18" s="14">
        <v>10</v>
      </c>
      <c r="AA18" s="14">
        <v>178</v>
      </c>
      <c r="AB18" s="14">
        <v>167</v>
      </c>
      <c r="AC18" s="14">
        <v>172</v>
      </c>
      <c r="AD18" s="14">
        <v>179</v>
      </c>
    </row>
    <row r="19" spans="1:30">
      <c r="A19" t="s">
        <v>22</v>
      </c>
      <c r="B19">
        <v>218</v>
      </c>
      <c r="C19" s="11">
        <v>5.2</v>
      </c>
      <c r="D19" s="11">
        <v>6.8</v>
      </c>
      <c r="E19" s="11">
        <v>9.68</v>
      </c>
      <c r="F19" s="11">
        <v>11.78</v>
      </c>
      <c r="G19" s="11">
        <v>15.38</v>
      </c>
      <c r="H19" s="11">
        <v>20.79</v>
      </c>
      <c r="I19" s="11">
        <v>23.25</v>
      </c>
      <c r="J19" s="12">
        <v>72</v>
      </c>
      <c r="K19" s="12">
        <v>68</v>
      </c>
      <c r="L19" s="12">
        <v>83</v>
      </c>
      <c r="M19" s="12">
        <v>93</v>
      </c>
      <c r="N19" s="12">
        <v>99</v>
      </c>
      <c r="O19" s="12">
        <v>84</v>
      </c>
      <c r="P19" s="12">
        <v>93</v>
      </c>
      <c r="Q19" s="13">
        <f>IF(C19=0,"",C19)</f>
        <v>5.2</v>
      </c>
      <c r="R19" s="13">
        <f>IF(D19&lt;&gt;0,D19-C19,0)</f>
        <v>1.5999999999999996</v>
      </c>
      <c r="S19" s="13">
        <f>IF(E19&lt;&gt;0,E19-D19,0)</f>
        <v>2.88</v>
      </c>
      <c r="T19" s="13">
        <f>IF(F19&lt;&gt;0,F19-E19,0)</f>
        <v>2.0999999999999996</v>
      </c>
      <c r="U19" s="13">
        <f>IF(G19&lt;&gt;0,G19-F19,0)</f>
        <v>3.6000000000000014</v>
      </c>
      <c r="V19" s="13">
        <f>IF(H19&lt;&gt;0,H19-G19,0)</f>
        <v>5.4099999999999984</v>
      </c>
      <c r="W19" s="13">
        <f>IF(I19&lt;&gt;0,I19-H19,"")</f>
        <v>2.4600000000000009</v>
      </c>
      <c r="X19" s="14">
        <v>72</v>
      </c>
      <c r="Y19" s="14">
        <v>94</v>
      </c>
      <c r="Z19" s="14">
        <v>122</v>
      </c>
      <c r="AA19" s="14">
        <v>141</v>
      </c>
      <c r="AB19" s="14">
        <v>118</v>
      </c>
      <c r="AC19" s="14">
        <v>48</v>
      </c>
      <c r="AD19" s="14">
        <v>104</v>
      </c>
    </row>
    <row r="20" spans="1:30">
      <c r="A20" t="s">
        <v>23</v>
      </c>
      <c r="B20">
        <v>356</v>
      </c>
      <c r="C20" s="11">
        <v>6.47</v>
      </c>
      <c r="D20" s="11">
        <v>8.48</v>
      </c>
      <c r="E20" s="11">
        <v>12.24</v>
      </c>
      <c r="F20" s="11">
        <v>14.84</v>
      </c>
      <c r="G20" s="11">
        <v>19.07</v>
      </c>
      <c r="H20" s="11">
        <v>0</v>
      </c>
      <c r="I20" s="11">
        <v>0</v>
      </c>
      <c r="J20" s="12">
        <v>225</v>
      </c>
      <c r="K20" s="12">
        <v>222</v>
      </c>
      <c r="L20" s="12">
        <v>225</v>
      </c>
      <c r="M20" s="12">
        <v>222</v>
      </c>
      <c r="N20" s="12">
        <v>201</v>
      </c>
      <c r="Q20" s="13">
        <f>IF(C20=0,"",C20)</f>
        <v>6.47</v>
      </c>
      <c r="R20" s="13">
        <f>IF(D20&lt;&gt;0,D20-C20,0)</f>
        <v>2.0100000000000007</v>
      </c>
      <c r="S20" s="13">
        <f>IF(E20&lt;&gt;0,E20-D20,0)</f>
        <v>3.76</v>
      </c>
      <c r="T20" s="13">
        <f>IF(F20&lt;&gt;0,F20-E20,0)</f>
        <v>2.5999999999999996</v>
      </c>
      <c r="U20" s="13">
        <f>IF(G20&lt;&gt;0,G20-F20,0)</f>
        <v>4.2300000000000004</v>
      </c>
      <c r="V20" s="13">
        <f>IF(H20&lt;&gt;0,H20-G20,0)</f>
        <v>0</v>
      </c>
      <c r="W20" s="13" t="str">
        <f>IF(I20&lt;&gt;0,I20-H20,"")</f>
        <v/>
      </c>
      <c r="X20" s="14">
        <v>225</v>
      </c>
      <c r="Y20" s="14">
        <v>213</v>
      </c>
      <c r="Z20" s="14">
        <v>228</v>
      </c>
      <c r="AA20" s="14">
        <v>215</v>
      </c>
      <c r="AB20" s="14">
        <v>178</v>
      </c>
    </row>
    <row r="21" spans="1:30">
      <c r="A21" t="s">
        <v>24</v>
      </c>
      <c r="B21">
        <v>31</v>
      </c>
      <c r="C21" s="11">
        <v>6.55</v>
      </c>
      <c r="D21" s="11">
        <v>8.66</v>
      </c>
      <c r="E21" s="11">
        <v>12.42</v>
      </c>
      <c r="F21" s="11">
        <v>15.59</v>
      </c>
      <c r="G21" s="11">
        <v>0</v>
      </c>
      <c r="H21" s="11">
        <v>0</v>
      </c>
      <c r="I21" s="11">
        <v>0</v>
      </c>
      <c r="J21" s="12">
        <v>230</v>
      </c>
      <c r="K21" s="12">
        <v>229</v>
      </c>
      <c r="L21" s="12">
        <v>227</v>
      </c>
      <c r="M21" s="12">
        <v>232</v>
      </c>
      <c r="Q21" s="13">
        <f>IF(C21=0,"",C21)</f>
        <v>6.55</v>
      </c>
      <c r="R21" s="13">
        <f>IF(D21&lt;&gt;0,D21-C21,0)</f>
        <v>2.1100000000000003</v>
      </c>
      <c r="S21" s="13">
        <f>IF(E21&lt;&gt;0,E21-D21,0)</f>
        <v>3.76</v>
      </c>
      <c r="T21" s="13">
        <f>IF(F21&lt;&gt;0,F21-E21,0)</f>
        <v>3.17</v>
      </c>
      <c r="U21" s="13">
        <f>IF(G21&lt;&gt;0,G21-F21,0)</f>
        <v>0</v>
      </c>
      <c r="V21" s="13">
        <f>IF(H21&lt;&gt;0,H21-G21,0)</f>
        <v>0</v>
      </c>
      <c r="W21" s="13" t="str">
        <f>IF(I21&lt;&gt;0,I21-H21,"")</f>
        <v/>
      </c>
      <c r="X21" s="14">
        <v>230</v>
      </c>
      <c r="Y21" s="14">
        <v>224</v>
      </c>
      <c r="Z21" s="14">
        <v>229</v>
      </c>
      <c r="AA21" s="14">
        <v>230</v>
      </c>
    </row>
    <row r="22" spans="1:30">
      <c r="A22" t="s">
        <v>25</v>
      </c>
      <c r="B22">
        <v>250</v>
      </c>
      <c r="C22" s="11">
        <v>5.75</v>
      </c>
      <c r="D22" s="11">
        <v>7.38</v>
      </c>
      <c r="E22" s="11">
        <v>10.23</v>
      </c>
      <c r="F22" s="11">
        <v>12.43</v>
      </c>
      <c r="G22" s="11">
        <v>0</v>
      </c>
      <c r="H22" s="11">
        <v>0</v>
      </c>
      <c r="I22" s="11">
        <v>0</v>
      </c>
      <c r="J22" s="12">
        <v>155</v>
      </c>
      <c r="K22" s="12">
        <v>132</v>
      </c>
      <c r="L22" s="12">
        <v>127</v>
      </c>
      <c r="M22" s="12">
        <v>137</v>
      </c>
      <c r="Q22" s="13">
        <f>IF(C22=0,"",C22)</f>
        <v>5.75</v>
      </c>
      <c r="R22" s="13">
        <f>IF(D22&lt;&gt;0,D22-C22,0)</f>
        <v>1.63</v>
      </c>
      <c r="S22" s="13">
        <f>IF(E22&lt;&gt;0,E22-D22,0)</f>
        <v>2.8500000000000005</v>
      </c>
      <c r="T22" s="13">
        <f>IF(F22&lt;&gt;0,F22-E22,0)</f>
        <v>2.1999999999999993</v>
      </c>
      <c r="U22" s="13">
        <f>IF(G22&lt;&gt;0,G22-F22,0)</f>
        <v>0</v>
      </c>
      <c r="V22" s="13">
        <f>IF(H22&lt;&gt;0,H22-G22,0)</f>
        <v>0</v>
      </c>
      <c r="W22" s="13" t="str">
        <f>IF(I22&lt;&gt;0,I22-H22,"")</f>
        <v/>
      </c>
      <c r="X22" s="14">
        <v>155</v>
      </c>
      <c r="Y22" s="14">
        <v>110</v>
      </c>
      <c r="Z22" s="14">
        <v>118</v>
      </c>
      <c r="AA22" s="14">
        <v>157</v>
      </c>
    </row>
    <row r="23" spans="1:30">
      <c r="A23" t="s">
        <v>26</v>
      </c>
      <c r="B23">
        <v>405</v>
      </c>
      <c r="C23" s="11">
        <v>5.52</v>
      </c>
      <c r="D23" s="11">
        <v>7.24</v>
      </c>
      <c r="E23" s="11">
        <v>10.36</v>
      </c>
      <c r="F23" s="11">
        <v>12.43</v>
      </c>
      <c r="G23" s="11">
        <v>15.95</v>
      </c>
      <c r="H23" s="11">
        <v>21.21</v>
      </c>
      <c r="I23" s="11">
        <v>23.21</v>
      </c>
      <c r="J23" s="12">
        <v>122</v>
      </c>
      <c r="K23" s="12">
        <v>127</v>
      </c>
      <c r="L23" s="12">
        <v>149</v>
      </c>
      <c r="M23" s="12">
        <v>138</v>
      </c>
      <c r="N23" s="12">
        <v>118</v>
      </c>
      <c r="O23" s="12">
        <v>98</v>
      </c>
      <c r="P23" s="12">
        <v>91</v>
      </c>
      <c r="Q23" s="13">
        <f>IF(C23=0,"",C23)</f>
        <v>5.52</v>
      </c>
      <c r="R23" s="13">
        <f>IF(D23&lt;&gt;0,D23-C23,0)</f>
        <v>1.7200000000000006</v>
      </c>
      <c r="S23" s="13">
        <f>IF(E23&lt;&gt;0,E23-D23,0)</f>
        <v>3.1199999999999992</v>
      </c>
      <c r="T23" s="13">
        <f>IF(F23&lt;&gt;0,F23-E23,0)</f>
        <v>2.0700000000000003</v>
      </c>
      <c r="U23" s="13">
        <f>IF(G23&lt;&gt;0,G23-F23,0)</f>
        <v>3.5199999999999996</v>
      </c>
      <c r="V23" s="13">
        <f>IF(H23&lt;&gt;0,H23-G23,0)</f>
        <v>5.2600000000000016</v>
      </c>
      <c r="W23" s="13">
        <f>IF(I23&lt;&gt;0,I23-H23,"")</f>
        <v>2</v>
      </c>
      <c r="X23" s="14">
        <v>122</v>
      </c>
      <c r="Y23" s="14">
        <v>152</v>
      </c>
      <c r="Z23" s="14">
        <v>168</v>
      </c>
      <c r="AA23" s="14">
        <v>136</v>
      </c>
      <c r="AB23" s="14">
        <v>102</v>
      </c>
      <c r="AC23" s="14">
        <v>37</v>
      </c>
      <c r="AD23" s="14">
        <v>29</v>
      </c>
    </row>
    <row r="24" spans="1:30">
      <c r="A24" t="s">
        <v>27</v>
      </c>
      <c r="B24">
        <v>226</v>
      </c>
      <c r="C24" s="11">
        <v>6.04</v>
      </c>
      <c r="D24" s="11">
        <v>7.86</v>
      </c>
      <c r="E24" s="11">
        <v>11.12</v>
      </c>
      <c r="F24" s="11">
        <v>13.29</v>
      </c>
      <c r="G24" s="11">
        <v>16.829999999999998</v>
      </c>
      <c r="H24" s="11">
        <v>0</v>
      </c>
      <c r="I24" s="11">
        <v>26.99</v>
      </c>
      <c r="J24" s="12">
        <v>187</v>
      </c>
      <c r="K24" s="12">
        <v>174</v>
      </c>
      <c r="L24" s="12">
        <v>190</v>
      </c>
      <c r="M24" s="12">
        <v>173</v>
      </c>
      <c r="N24" s="12">
        <v>153</v>
      </c>
      <c r="P24" s="12">
        <v>154</v>
      </c>
      <c r="Q24" s="13">
        <f>IF(C24=0,"",C24)</f>
        <v>6.04</v>
      </c>
      <c r="R24" s="13">
        <f>IF(D24&lt;&gt;0,D24-C24,0)</f>
        <v>1.8200000000000003</v>
      </c>
      <c r="S24" s="13">
        <f>IF(E24&lt;&gt;0,E24-D24,0)</f>
        <v>3.2599999999999989</v>
      </c>
      <c r="T24" s="13">
        <f>IF(F24&lt;&gt;0,F24-E24,0)</f>
        <v>2.17</v>
      </c>
      <c r="U24" s="13">
        <f>IF(G24&lt;&gt;0,G24-F24,0)</f>
        <v>3.5399999999999991</v>
      </c>
      <c r="V24" s="13">
        <f>IF(H24&lt;&gt;0,H24-G24,0)</f>
        <v>0</v>
      </c>
      <c r="W24" s="13">
        <f>IF(I24&lt;&gt;0,I24-H24,"")</f>
        <v>26.99</v>
      </c>
      <c r="X24" s="14">
        <v>187</v>
      </c>
      <c r="Y24" s="14">
        <v>184</v>
      </c>
      <c r="Z24" s="14">
        <v>189</v>
      </c>
      <c r="AA24" s="14">
        <v>152</v>
      </c>
      <c r="AB24" s="14">
        <v>107</v>
      </c>
      <c r="AD24" s="14">
        <v>182</v>
      </c>
    </row>
    <row r="25" spans="1:30">
      <c r="A25" t="s">
        <v>28</v>
      </c>
      <c r="B25">
        <v>358</v>
      </c>
      <c r="C25" s="11">
        <v>4.6900000000000004</v>
      </c>
      <c r="D25" s="11">
        <v>6.05</v>
      </c>
      <c r="E25" s="11">
        <v>8.68</v>
      </c>
      <c r="F25" s="11">
        <v>10.210000000000001</v>
      </c>
      <c r="G25" s="11">
        <v>13.27</v>
      </c>
      <c r="H25" s="11">
        <v>18.309999999999999</v>
      </c>
      <c r="I25" s="11">
        <v>20.420000000000002</v>
      </c>
      <c r="J25" s="12">
        <v>23</v>
      </c>
      <c r="K25" s="12">
        <v>20</v>
      </c>
      <c r="L25" s="12">
        <v>26</v>
      </c>
      <c r="M25" s="12">
        <v>26</v>
      </c>
      <c r="N25" s="12">
        <v>28</v>
      </c>
      <c r="O25" s="12">
        <v>24</v>
      </c>
      <c r="P25" s="12">
        <v>22</v>
      </c>
      <c r="Q25" s="13">
        <f>IF(C25=0,"",C25)</f>
        <v>4.6900000000000004</v>
      </c>
      <c r="R25" s="13">
        <f>IF(D25&lt;&gt;0,D25-C25,0)</f>
        <v>1.3599999999999994</v>
      </c>
      <c r="S25" s="13">
        <f>IF(E25&lt;&gt;0,E25-D25,0)</f>
        <v>2.63</v>
      </c>
      <c r="T25" s="13">
        <f>IF(F25&lt;&gt;0,F25-E25,0)</f>
        <v>1.5300000000000011</v>
      </c>
      <c r="U25" s="13">
        <f>IF(G25&lt;&gt;0,G25-F25,0)</f>
        <v>3.0599999999999987</v>
      </c>
      <c r="V25" s="13">
        <f>IF(H25&lt;&gt;0,H25-G25,0)</f>
        <v>5.0399999999999991</v>
      </c>
      <c r="W25" s="13">
        <f>IF(I25&lt;&gt;0,I25-H25,"")</f>
        <v>2.110000000000003</v>
      </c>
      <c r="X25" s="14">
        <v>23</v>
      </c>
      <c r="Y25" s="14">
        <v>21</v>
      </c>
      <c r="Z25" s="14">
        <v>68</v>
      </c>
      <c r="AA25" s="14">
        <v>33</v>
      </c>
      <c r="AB25" s="14">
        <v>34</v>
      </c>
      <c r="AC25" s="14">
        <v>23</v>
      </c>
      <c r="AD25" s="14">
        <v>48</v>
      </c>
    </row>
    <row r="26" spans="1:30">
      <c r="A26" t="s">
        <v>29</v>
      </c>
      <c r="B26">
        <v>402</v>
      </c>
      <c r="C26" s="11">
        <v>5.58</v>
      </c>
      <c r="D26" s="11">
        <v>8.43</v>
      </c>
      <c r="E26" s="11">
        <v>10.27</v>
      </c>
      <c r="F26" s="11">
        <v>12.32</v>
      </c>
      <c r="G26" s="11">
        <v>16.829999999999998</v>
      </c>
      <c r="H26" s="11">
        <v>23.72</v>
      </c>
      <c r="I26" s="11">
        <v>26.61</v>
      </c>
      <c r="J26" s="12">
        <v>131</v>
      </c>
      <c r="K26" s="12">
        <v>214</v>
      </c>
      <c r="L26" s="12">
        <v>140</v>
      </c>
      <c r="M26" s="12">
        <v>131</v>
      </c>
      <c r="N26" s="12">
        <v>152</v>
      </c>
      <c r="O26" s="12">
        <v>138</v>
      </c>
      <c r="P26" s="12">
        <v>142</v>
      </c>
      <c r="Q26" s="13">
        <f>IF(C26=0,"",C26)</f>
        <v>5.58</v>
      </c>
      <c r="R26" s="13">
        <f>IF(D26&lt;&gt;0,D26-C26,0)</f>
        <v>2.8499999999999996</v>
      </c>
      <c r="S26" s="13">
        <f>IF(E26&lt;&gt;0,E26-D26,0)</f>
        <v>1.8399999999999999</v>
      </c>
      <c r="T26" s="13">
        <f>IF(F26&lt;&gt;0,F26-E26,0)</f>
        <v>2.0500000000000007</v>
      </c>
      <c r="U26" s="13">
        <f>IF(G26&lt;&gt;0,G26-F26,0)</f>
        <v>4.509999999999998</v>
      </c>
      <c r="V26" s="13">
        <f>IF(H26&lt;&gt;0,H26-G26,0)</f>
        <v>6.8900000000000006</v>
      </c>
      <c r="W26" s="13">
        <f>IF(I26&lt;&gt;0,I26-H26,"")</f>
        <v>2.8900000000000006</v>
      </c>
      <c r="X26" s="14">
        <v>131</v>
      </c>
      <c r="Y26" s="14">
        <v>240</v>
      </c>
      <c r="Z26" s="14">
        <v>9</v>
      </c>
      <c r="AA26" s="14">
        <v>135</v>
      </c>
      <c r="AB26" s="14">
        <v>200</v>
      </c>
      <c r="AC26" s="14">
        <v>162</v>
      </c>
      <c r="AD26" s="14">
        <v>154</v>
      </c>
    </row>
    <row r="27" spans="1:30">
      <c r="A27" t="s">
        <v>30</v>
      </c>
      <c r="B27">
        <v>10</v>
      </c>
      <c r="C27" s="11">
        <v>5.55</v>
      </c>
      <c r="D27" s="11">
        <v>7.57</v>
      </c>
      <c r="E27" s="11">
        <v>10.91</v>
      </c>
      <c r="F27" s="11">
        <v>13.28</v>
      </c>
      <c r="G27" s="11">
        <v>17.59</v>
      </c>
      <c r="H27" s="11">
        <v>24.17</v>
      </c>
      <c r="I27" s="11">
        <v>26.48</v>
      </c>
      <c r="J27" s="12">
        <v>126</v>
      </c>
      <c r="K27" s="12">
        <v>147</v>
      </c>
      <c r="L27" s="12">
        <v>173</v>
      </c>
      <c r="M27" s="12">
        <v>172</v>
      </c>
      <c r="N27" s="12">
        <v>171</v>
      </c>
      <c r="O27" s="12">
        <v>156</v>
      </c>
      <c r="P27" s="12">
        <v>139</v>
      </c>
      <c r="Q27" s="13">
        <f>IF(C27=0,"",C27)</f>
        <v>5.55</v>
      </c>
      <c r="R27" s="13">
        <f>IF(D27&lt;&gt;0,D27-C27,0)</f>
        <v>2.0200000000000005</v>
      </c>
      <c r="S27" s="13">
        <f>IF(E27&lt;&gt;0,E27-D27,0)</f>
        <v>3.34</v>
      </c>
      <c r="T27" s="13">
        <f>IF(F27&lt;&gt;0,F27-E27,0)</f>
        <v>2.3699999999999992</v>
      </c>
      <c r="U27" s="13">
        <f>IF(G27&lt;&gt;0,G27-F27,0)</f>
        <v>4.3100000000000005</v>
      </c>
      <c r="V27" s="13">
        <f>IF(H27&lt;&gt;0,H27-G27,0)</f>
        <v>6.5800000000000018</v>
      </c>
      <c r="W27" s="13">
        <f>IF(I27&lt;&gt;0,I27-H27,"")</f>
        <v>2.3099999999999987</v>
      </c>
      <c r="X27" s="14">
        <v>126</v>
      </c>
      <c r="Y27" s="14">
        <v>217</v>
      </c>
      <c r="Z27" s="14">
        <v>199</v>
      </c>
      <c r="AA27" s="14">
        <v>186</v>
      </c>
      <c r="AB27" s="14">
        <v>186</v>
      </c>
      <c r="AC27" s="14">
        <v>149</v>
      </c>
      <c r="AD27" s="14">
        <v>83</v>
      </c>
    </row>
    <row r="28" spans="1:30">
      <c r="A28" t="s">
        <v>31</v>
      </c>
      <c r="B28">
        <v>397</v>
      </c>
      <c r="C28" s="11">
        <v>5.85</v>
      </c>
      <c r="D28" s="11">
        <v>8.5299999999999994</v>
      </c>
      <c r="E28" s="11">
        <v>10.26</v>
      </c>
      <c r="F28" s="11">
        <v>11.94</v>
      </c>
      <c r="G28" s="11">
        <v>15.41</v>
      </c>
      <c r="H28" s="11">
        <v>20.56</v>
      </c>
      <c r="I28" s="11">
        <v>22.9</v>
      </c>
      <c r="J28" s="12">
        <v>171</v>
      </c>
      <c r="K28" s="12">
        <v>227</v>
      </c>
      <c r="L28" s="12">
        <v>139</v>
      </c>
      <c r="M28" s="12">
        <v>103</v>
      </c>
      <c r="N28" s="12">
        <v>102</v>
      </c>
      <c r="O28" s="12">
        <v>66</v>
      </c>
      <c r="P28" s="12">
        <v>70</v>
      </c>
      <c r="Q28" s="13">
        <f>IF(C28=0,"",C28)</f>
        <v>5.85</v>
      </c>
      <c r="R28" s="13">
        <f>IF(D28&lt;&gt;0,D28-C28,0)</f>
        <v>2.6799999999999997</v>
      </c>
      <c r="S28" s="13">
        <f>IF(E28&lt;&gt;0,E28-D28,0)</f>
        <v>1.7300000000000004</v>
      </c>
      <c r="T28" s="13">
        <f>IF(F28&lt;&gt;0,F28-E28,0)</f>
        <v>1.6799999999999997</v>
      </c>
      <c r="U28" s="13">
        <f>IF(G28&lt;&gt;0,G28-F28,0)</f>
        <v>3.4700000000000006</v>
      </c>
      <c r="V28" s="13">
        <f>IF(H28&lt;&gt;0,H28-G28,0)</f>
        <v>5.1499999999999986</v>
      </c>
      <c r="W28" s="13">
        <f>IF(I28&lt;&gt;0,I28-H28,"")</f>
        <v>2.34</v>
      </c>
      <c r="X28" s="14">
        <v>171</v>
      </c>
      <c r="Y28" s="14">
        <v>234</v>
      </c>
      <c r="Z28" s="14">
        <v>5</v>
      </c>
      <c r="AA28" s="14">
        <v>56</v>
      </c>
      <c r="AB28" s="14">
        <v>94</v>
      </c>
      <c r="AC28" s="14">
        <v>25</v>
      </c>
      <c r="AD28" s="14">
        <v>91</v>
      </c>
    </row>
    <row r="29" spans="1:30">
      <c r="A29" t="s">
        <v>32</v>
      </c>
      <c r="B29">
        <v>189</v>
      </c>
      <c r="C29" s="11">
        <v>5.4</v>
      </c>
      <c r="D29" s="11">
        <v>7.17</v>
      </c>
      <c r="E29" s="11">
        <v>10.26</v>
      </c>
      <c r="F29" s="11">
        <v>12.53</v>
      </c>
      <c r="G29" s="11">
        <v>16.329999999999998</v>
      </c>
      <c r="H29" s="11">
        <v>0</v>
      </c>
      <c r="I29" s="11">
        <v>0</v>
      </c>
      <c r="J29" s="12">
        <v>96</v>
      </c>
      <c r="K29" s="12">
        <v>117</v>
      </c>
      <c r="L29" s="12">
        <v>137</v>
      </c>
      <c r="M29" s="12">
        <v>148</v>
      </c>
      <c r="N29" s="12">
        <v>134</v>
      </c>
      <c r="Q29" s="13">
        <f>IF(C29=0,"",C29)</f>
        <v>5.4</v>
      </c>
      <c r="R29" s="13">
        <f>IF(D29&lt;&gt;0,D29-C29,0)</f>
        <v>1.7699999999999996</v>
      </c>
      <c r="S29" s="13">
        <f>IF(E29&lt;&gt;0,E29-D29,0)</f>
        <v>3.09</v>
      </c>
      <c r="T29" s="13">
        <f>IF(F29&lt;&gt;0,F29-E29,0)</f>
        <v>2.2699999999999996</v>
      </c>
      <c r="U29" s="13">
        <f>IF(G29&lt;&gt;0,G29-F29,0)</f>
        <v>3.7999999999999989</v>
      </c>
      <c r="V29" s="13">
        <f>IF(H29&lt;&gt;0,H29-G29,0)</f>
        <v>0</v>
      </c>
      <c r="W29" s="13" t="str">
        <f>IF(I29&lt;&gt;0,I29-H29,"")</f>
        <v/>
      </c>
      <c r="X29" s="14">
        <v>96</v>
      </c>
      <c r="Y29" s="14">
        <v>169</v>
      </c>
      <c r="Z29" s="14">
        <v>157</v>
      </c>
      <c r="AA29" s="14">
        <v>170</v>
      </c>
      <c r="AB29" s="14">
        <v>140</v>
      </c>
    </row>
    <row r="30" spans="1:30">
      <c r="A30" t="s">
        <v>33</v>
      </c>
      <c r="B30">
        <v>305</v>
      </c>
      <c r="C30" s="11">
        <v>6.1</v>
      </c>
      <c r="D30" s="11">
        <v>7.86</v>
      </c>
      <c r="E30" s="11">
        <v>10.93</v>
      </c>
      <c r="F30" s="11">
        <v>13.21</v>
      </c>
      <c r="G30" s="11">
        <v>17.100000000000001</v>
      </c>
      <c r="H30" s="11">
        <v>24.95</v>
      </c>
      <c r="I30" s="11">
        <v>27.6</v>
      </c>
      <c r="J30" s="12">
        <v>195</v>
      </c>
      <c r="K30" s="12">
        <v>175</v>
      </c>
      <c r="L30" s="12">
        <v>176</v>
      </c>
      <c r="M30" s="12">
        <v>170</v>
      </c>
      <c r="N30" s="12">
        <v>158</v>
      </c>
      <c r="O30" s="12">
        <v>180</v>
      </c>
      <c r="P30" s="12">
        <v>176</v>
      </c>
      <c r="Q30" s="13">
        <f>IF(C30=0,"",C30)</f>
        <v>6.1</v>
      </c>
      <c r="R30" s="13">
        <f>IF(D30&lt;&gt;0,D30-C30,0)</f>
        <v>1.7600000000000007</v>
      </c>
      <c r="S30" s="13">
        <f>IF(E30&lt;&gt;0,E30-D30,0)</f>
        <v>3.0699999999999994</v>
      </c>
      <c r="T30" s="13">
        <f>IF(F30&lt;&gt;0,F30-E30,0)</f>
        <v>2.2800000000000011</v>
      </c>
      <c r="U30" s="13">
        <f>IF(G30&lt;&gt;0,G30-F30,0)</f>
        <v>3.8900000000000006</v>
      </c>
      <c r="V30" s="13">
        <f>IF(H30&lt;&gt;0,H30-G30,0)</f>
        <v>7.8499999999999979</v>
      </c>
      <c r="W30" s="13">
        <f>IF(I30&lt;&gt;0,I30-H30,"")</f>
        <v>2.6500000000000021</v>
      </c>
      <c r="X30" s="14">
        <v>195</v>
      </c>
      <c r="Y30" s="14">
        <v>166</v>
      </c>
      <c r="Z30" s="14">
        <v>152</v>
      </c>
      <c r="AA30" s="14">
        <v>174</v>
      </c>
      <c r="AB30" s="14">
        <v>146</v>
      </c>
      <c r="AC30" s="14">
        <v>179</v>
      </c>
      <c r="AD30" s="14">
        <v>123</v>
      </c>
    </row>
    <row r="31" spans="1:30">
      <c r="A31" t="s">
        <v>34</v>
      </c>
      <c r="B31">
        <v>153</v>
      </c>
      <c r="C31" s="11">
        <v>6.04</v>
      </c>
      <c r="D31" s="11">
        <v>7.77</v>
      </c>
      <c r="E31" s="11">
        <v>10.93</v>
      </c>
      <c r="F31" s="11">
        <v>13.42</v>
      </c>
      <c r="G31" s="11">
        <v>17.7</v>
      </c>
      <c r="H31" s="11">
        <v>24.26</v>
      </c>
      <c r="I31" s="11">
        <v>26.98</v>
      </c>
      <c r="J31" s="12">
        <v>185</v>
      </c>
      <c r="K31" s="12">
        <v>167</v>
      </c>
      <c r="L31" s="12">
        <v>175</v>
      </c>
      <c r="M31" s="12">
        <v>180</v>
      </c>
      <c r="N31" s="12">
        <v>174</v>
      </c>
      <c r="O31" s="12">
        <v>161</v>
      </c>
      <c r="P31" s="12">
        <v>153</v>
      </c>
      <c r="Q31" s="13">
        <f>IF(C31=0,"",C31)</f>
        <v>6.04</v>
      </c>
      <c r="R31" s="13">
        <f>IF(D31&lt;&gt;0,D31-C31,0)</f>
        <v>1.7299999999999995</v>
      </c>
      <c r="S31" s="13">
        <f>IF(E31&lt;&gt;0,E31-D31,0)</f>
        <v>3.16</v>
      </c>
      <c r="T31" s="13">
        <f>IF(F31&lt;&gt;0,F31-E31,0)</f>
        <v>2.4900000000000002</v>
      </c>
      <c r="U31" s="13">
        <f>IF(G31&lt;&gt;0,G31-F31,0)</f>
        <v>4.2799999999999994</v>
      </c>
      <c r="V31" s="13">
        <f>IF(H31&lt;&gt;0,H31-G31,0)</f>
        <v>6.5600000000000023</v>
      </c>
      <c r="W31" s="13">
        <f>IF(I31&lt;&gt;0,I31-H31,"")</f>
        <v>2.7199999999999989</v>
      </c>
      <c r="X31" s="14">
        <v>185</v>
      </c>
      <c r="Y31" s="14">
        <v>153</v>
      </c>
      <c r="Z31" s="14">
        <v>175</v>
      </c>
      <c r="AA31" s="14">
        <v>203</v>
      </c>
      <c r="AB31" s="14">
        <v>184</v>
      </c>
      <c r="AC31" s="14">
        <v>147</v>
      </c>
      <c r="AD31" s="14">
        <v>130</v>
      </c>
    </row>
    <row r="32" spans="1:30">
      <c r="A32" t="s">
        <v>35</v>
      </c>
      <c r="B32">
        <v>211</v>
      </c>
      <c r="C32" s="11">
        <v>5.23</v>
      </c>
      <c r="D32" s="11">
        <v>6.94</v>
      </c>
      <c r="E32" s="11">
        <v>9.6999999999999993</v>
      </c>
      <c r="F32" s="11">
        <v>11.64</v>
      </c>
      <c r="G32" s="11">
        <v>15.31</v>
      </c>
      <c r="H32" s="11">
        <v>0</v>
      </c>
      <c r="I32" s="11">
        <v>0</v>
      </c>
      <c r="J32" s="12">
        <v>76</v>
      </c>
      <c r="K32" s="12">
        <v>83</v>
      </c>
      <c r="L32" s="12">
        <v>87</v>
      </c>
      <c r="M32" s="12">
        <v>85</v>
      </c>
      <c r="N32" s="12">
        <v>94</v>
      </c>
      <c r="Q32" s="13">
        <f>IF(C32=0,"",C32)</f>
        <v>5.23</v>
      </c>
      <c r="R32" s="13">
        <f>IF(D32&lt;&gt;0,D32-C32,0)</f>
        <v>1.71</v>
      </c>
      <c r="S32" s="13">
        <f>IF(E32&lt;&gt;0,E32-D32,0)</f>
        <v>2.7599999999999989</v>
      </c>
      <c r="T32" s="13">
        <f>IF(F32&lt;&gt;0,F32-E32,0)</f>
        <v>1.9400000000000013</v>
      </c>
      <c r="U32" s="13">
        <f>IF(G32&lt;&gt;0,G32-F32,0)</f>
        <v>3.67</v>
      </c>
      <c r="V32" s="13">
        <f>IF(H32&lt;&gt;0,H32-G32,0)</f>
        <v>0</v>
      </c>
      <c r="W32" s="13" t="str">
        <f>IF(I32&lt;&gt;0,I32-H32,"")</f>
        <v/>
      </c>
      <c r="X32" s="14">
        <v>76</v>
      </c>
      <c r="Y32" s="14">
        <v>142</v>
      </c>
      <c r="Z32" s="14">
        <v>91</v>
      </c>
      <c r="AA32" s="14">
        <v>110</v>
      </c>
      <c r="AB32" s="14">
        <v>125</v>
      </c>
    </row>
    <row r="33" spans="1:30">
      <c r="A33" t="s">
        <v>36</v>
      </c>
      <c r="B33">
        <v>268</v>
      </c>
      <c r="C33" s="11">
        <v>5.28</v>
      </c>
      <c r="D33" s="11">
        <v>6.93</v>
      </c>
      <c r="E33" s="11">
        <v>9.6999999999999993</v>
      </c>
      <c r="F33" s="11">
        <v>11.62</v>
      </c>
      <c r="G33" s="11">
        <v>14.83</v>
      </c>
      <c r="H33" s="11">
        <v>20.47</v>
      </c>
      <c r="I33" s="11">
        <v>22.58</v>
      </c>
      <c r="J33" s="12">
        <v>84</v>
      </c>
      <c r="K33" s="12">
        <v>81</v>
      </c>
      <c r="L33" s="12">
        <v>86</v>
      </c>
      <c r="M33" s="12">
        <v>84</v>
      </c>
      <c r="N33" s="12">
        <v>76</v>
      </c>
      <c r="O33" s="12">
        <v>56</v>
      </c>
      <c r="P33" s="12">
        <v>54</v>
      </c>
      <c r="Q33" s="13">
        <f>IF(C33=0,"",C33)</f>
        <v>5.28</v>
      </c>
      <c r="R33" s="13">
        <f>IF(D33&lt;&gt;0,D33-C33,0)</f>
        <v>1.6499999999999995</v>
      </c>
      <c r="S33" s="13">
        <f>IF(E33&lt;&gt;0,E33-D33,0)</f>
        <v>2.7699999999999996</v>
      </c>
      <c r="T33" s="13">
        <f>IF(F33&lt;&gt;0,F33-E33,0)</f>
        <v>1.92</v>
      </c>
      <c r="U33" s="13">
        <f>IF(G33&lt;&gt;0,G33-F33,0)</f>
        <v>3.2100000000000009</v>
      </c>
      <c r="V33" s="13">
        <f>IF(H33&lt;&gt;0,H33-G33,0)</f>
        <v>5.6399999999999988</v>
      </c>
      <c r="W33" s="13">
        <f>IF(I33&lt;&gt;0,I33-H33,"")</f>
        <v>2.1099999999999994</v>
      </c>
      <c r="X33" s="14">
        <v>84</v>
      </c>
      <c r="Y33" s="14">
        <v>119</v>
      </c>
      <c r="Z33" s="14">
        <v>95</v>
      </c>
      <c r="AA33" s="14">
        <v>98</v>
      </c>
      <c r="AB33" s="14">
        <v>56</v>
      </c>
      <c r="AC33" s="14">
        <v>65</v>
      </c>
      <c r="AD33" s="14">
        <v>47</v>
      </c>
    </row>
    <row r="34" spans="1:30">
      <c r="A34" t="s">
        <v>37</v>
      </c>
      <c r="B34">
        <v>48</v>
      </c>
      <c r="C34" s="11">
        <v>5.5</v>
      </c>
      <c r="D34" s="11">
        <v>7.38</v>
      </c>
      <c r="E34" s="11">
        <v>10.76</v>
      </c>
      <c r="F34" s="11">
        <v>13.67</v>
      </c>
      <c r="G34" s="11">
        <v>0</v>
      </c>
      <c r="H34" s="11">
        <v>0</v>
      </c>
      <c r="I34" s="11">
        <v>0</v>
      </c>
      <c r="J34" s="12">
        <v>116</v>
      </c>
      <c r="K34" s="12">
        <v>128</v>
      </c>
      <c r="L34" s="12">
        <v>162</v>
      </c>
      <c r="M34" s="12">
        <v>196</v>
      </c>
      <c r="Q34" s="13">
        <f>IF(C34=0,"",C34)</f>
        <v>5.5</v>
      </c>
      <c r="R34" s="13">
        <f>IF(D34&lt;&gt;0,D34-C34,0)</f>
        <v>1.88</v>
      </c>
      <c r="S34" s="13">
        <f>IF(E34&lt;&gt;0,E34-D34,0)</f>
        <v>3.38</v>
      </c>
      <c r="T34" s="13">
        <f>IF(F34&lt;&gt;0,F34-E34,0)</f>
        <v>2.91</v>
      </c>
      <c r="U34" s="13">
        <f>IF(G34&lt;&gt;0,G34-F34,0)</f>
        <v>0</v>
      </c>
      <c r="V34" s="13">
        <f>IF(H34&lt;&gt;0,H34-G34,0)</f>
        <v>0</v>
      </c>
      <c r="W34" s="13" t="str">
        <f>IF(I34&lt;&gt;0,I34-H34,"")</f>
        <v/>
      </c>
      <c r="X34" s="14">
        <v>116</v>
      </c>
      <c r="Y34" s="14">
        <v>196</v>
      </c>
      <c r="Z34" s="14">
        <v>209</v>
      </c>
      <c r="AA34" s="14">
        <v>228</v>
      </c>
    </row>
    <row r="35" spans="1:30">
      <c r="A35" t="s">
        <v>38</v>
      </c>
      <c r="B35">
        <v>259</v>
      </c>
      <c r="C35" s="11">
        <v>4.45</v>
      </c>
      <c r="D35" s="11">
        <v>5.71</v>
      </c>
      <c r="E35" s="11">
        <v>8.0500000000000007</v>
      </c>
      <c r="F35" s="11">
        <v>9.32</v>
      </c>
      <c r="G35" s="11">
        <v>11.7</v>
      </c>
      <c r="H35" s="11">
        <v>16.899999999999999</v>
      </c>
      <c r="I35" s="11">
        <v>18.88</v>
      </c>
      <c r="J35" s="12">
        <v>15</v>
      </c>
      <c r="K35" s="12">
        <v>11</v>
      </c>
      <c r="L35" s="12">
        <v>11</v>
      </c>
      <c r="M35" s="12">
        <v>7</v>
      </c>
      <c r="N35" s="12">
        <v>6</v>
      </c>
      <c r="O35" s="12">
        <v>8</v>
      </c>
      <c r="P35" s="12">
        <v>7</v>
      </c>
      <c r="Q35" s="13">
        <f>IF(C35=0,"",C35)</f>
        <v>4.45</v>
      </c>
      <c r="R35" s="13">
        <f>IF(D35&lt;&gt;0,D35-C35,0)</f>
        <v>1.2599999999999998</v>
      </c>
      <c r="S35" s="13">
        <f>IF(E35&lt;&gt;0,E35-D35,0)</f>
        <v>2.3400000000000007</v>
      </c>
      <c r="T35" s="13">
        <f>IF(F35&lt;&gt;0,F35-E35,0)</f>
        <v>1.2699999999999996</v>
      </c>
      <c r="U35" s="13">
        <f>IF(G35&lt;&gt;0,G35-F35,0)</f>
        <v>2.379999999999999</v>
      </c>
      <c r="V35" s="13">
        <f>IF(H35&lt;&gt;0,H35-G35,0)</f>
        <v>5.1999999999999993</v>
      </c>
      <c r="W35" s="13">
        <f>IF(I35&lt;&gt;0,I35-H35,"")</f>
        <v>1.9800000000000004</v>
      </c>
      <c r="X35" s="14">
        <v>15</v>
      </c>
      <c r="Y35" s="14">
        <v>8</v>
      </c>
      <c r="Z35" s="14">
        <v>24</v>
      </c>
      <c r="AA35" s="14">
        <v>6</v>
      </c>
      <c r="AB35" s="14">
        <v>4</v>
      </c>
      <c r="AC35" s="14">
        <v>27</v>
      </c>
      <c r="AD35" s="14">
        <v>27</v>
      </c>
    </row>
    <row r="36" spans="1:30">
      <c r="A36" t="s">
        <v>39</v>
      </c>
      <c r="B36">
        <v>235</v>
      </c>
      <c r="C36" s="11">
        <v>6.36</v>
      </c>
      <c r="D36" s="11">
        <v>8.1199999999999992</v>
      </c>
      <c r="E36" s="11">
        <v>11.48</v>
      </c>
      <c r="F36" s="11">
        <v>14.29</v>
      </c>
      <c r="G36" s="11">
        <v>0</v>
      </c>
      <c r="H36" s="11">
        <v>0</v>
      </c>
      <c r="I36" s="11">
        <v>0</v>
      </c>
      <c r="J36" s="12">
        <v>215</v>
      </c>
      <c r="K36" s="12">
        <v>194</v>
      </c>
      <c r="L36" s="12">
        <v>210</v>
      </c>
      <c r="M36" s="12">
        <v>213</v>
      </c>
      <c r="Q36" s="13">
        <f>IF(C36=0,"",C36)</f>
        <v>6.36</v>
      </c>
      <c r="R36" s="13">
        <f>IF(D36&lt;&gt;0,D36-C36,0)</f>
        <v>1.7599999999999989</v>
      </c>
      <c r="S36" s="13">
        <f>IF(E36&lt;&gt;0,E36-D36,0)</f>
        <v>3.3600000000000012</v>
      </c>
      <c r="T36" s="13">
        <f>IF(F36&lt;&gt;0,F36-E36,0)</f>
        <v>2.8099999999999987</v>
      </c>
      <c r="U36" s="13">
        <f>IF(G36&lt;&gt;0,G36-F36,0)</f>
        <v>0</v>
      </c>
      <c r="V36" s="13">
        <f>IF(H36&lt;&gt;0,H36-G36,0)</f>
        <v>0</v>
      </c>
      <c r="W36" s="13" t="str">
        <f>IF(I36&lt;&gt;0,I36-H36,"")</f>
        <v/>
      </c>
      <c r="X36" s="14">
        <v>215</v>
      </c>
      <c r="Y36" s="14">
        <v>161</v>
      </c>
      <c r="Z36" s="14">
        <v>203</v>
      </c>
      <c r="AA36" s="14">
        <v>224</v>
      </c>
    </row>
    <row r="37" spans="1:30">
      <c r="A37" t="s">
        <v>40</v>
      </c>
      <c r="B37">
        <v>23</v>
      </c>
      <c r="C37" s="11">
        <v>5.62</v>
      </c>
      <c r="D37" s="11">
        <v>7.18</v>
      </c>
      <c r="E37" s="11">
        <v>10</v>
      </c>
      <c r="F37" s="11">
        <v>11.78</v>
      </c>
      <c r="G37" s="11">
        <v>15.19</v>
      </c>
      <c r="H37" s="11">
        <v>20.78</v>
      </c>
      <c r="I37" s="11">
        <v>22.62</v>
      </c>
      <c r="J37" s="12">
        <v>137</v>
      </c>
      <c r="K37" s="12">
        <v>119</v>
      </c>
      <c r="L37" s="12">
        <v>106</v>
      </c>
      <c r="M37" s="12">
        <v>91</v>
      </c>
      <c r="N37" s="12">
        <v>87</v>
      </c>
      <c r="O37" s="12">
        <v>83</v>
      </c>
      <c r="P37" s="12">
        <v>56</v>
      </c>
      <c r="Q37" s="13">
        <f>IF(C37=0,"",C37)</f>
        <v>5.62</v>
      </c>
      <c r="R37" s="13">
        <f>IF(D37&lt;&gt;0,D37-C37,0)</f>
        <v>1.5599999999999996</v>
      </c>
      <c r="S37" s="13">
        <f>IF(E37&lt;&gt;0,E37-D37,0)</f>
        <v>2.8200000000000003</v>
      </c>
      <c r="T37" s="13">
        <f>IF(F37&lt;&gt;0,F37-E37,0)</f>
        <v>1.7799999999999994</v>
      </c>
      <c r="U37" s="13">
        <f>IF(G37&lt;&gt;0,G37-F37,0)</f>
        <v>3.41</v>
      </c>
      <c r="V37" s="13">
        <f>IF(H37&lt;&gt;0,H37-G37,0)</f>
        <v>5.5900000000000016</v>
      </c>
      <c r="W37" s="13">
        <f>IF(I37&lt;&gt;0,I37-H37,"")</f>
        <v>1.8399999999999999</v>
      </c>
      <c r="X37" s="14">
        <v>137</v>
      </c>
      <c r="Y37" s="14">
        <v>70</v>
      </c>
      <c r="Z37" s="14">
        <v>110</v>
      </c>
      <c r="AA37" s="14">
        <v>68</v>
      </c>
      <c r="AB37" s="14">
        <v>82</v>
      </c>
      <c r="AC37" s="14">
        <v>64</v>
      </c>
      <c r="AD37" s="14">
        <v>17</v>
      </c>
    </row>
    <row r="38" spans="1:30">
      <c r="A38" t="s">
        <v>41</v>
      </c>
      <c r="B38">
        <v>13</v>
      </c>
      <c r="C38" s="11">
        <v>5.12</v>
      </c>
      <c r="D38" s="11">
        <v>0</v>
      </c>
      <c r="E38" s="11">
        <v>0</v>
      </c>
      <c r="F38" s="11">
        <v>0</v>
      </c>
      <c r="G38" s="11">
        <v>0</v>
      </c>
      <c r="H38" s="11">
        <v>0</v>
      </c>
      <c r="I38" s="11">
        <v>0</v>
      </c>
      <c r="J38" s="12">
        <v>60</v>
      </c>
      <c r="Q38" s="13">
        <f>IF(C38=0,"",C38)</f>
        <v>5.12</v>
      </c>
      <c r="R38" s="13">
        <f>IF(D38&lt;&gt;0,D38-C38,0)</f>
        <v>0</v>
      </c>
      <c r="S38" s="13">
        <f>IF(E38&lt;&gt;0,E38-D38,0)</f>
        <v>0</v>
      </c>
      <c r="T38" s="13">
        <f>IF(F38&lt;&gt;0,F38-E38,0)</f>
        <v>0</v>
      </c>
      <c r="U38" s="13">
        <f>IF(G38&lt;&gt;0,G38-F38,0)</f>
        <v>0</v>
      </c>
      <c r="V38" s="13">
        <f>IF(H38&lt;&gt;0,H38-G38,0)</f>
        <v>0</v>
      </c>
      <c r="W38" s="13" t="str">
        <f>IF(I38&lt;&gt;0,I38-H38,"")</f>
        <v/>
      </c>
      <c r="X38" s="14">
        <v>60</v>
      </c>
    </row>
    <row r="39" spans="1:30">
      <c r="A39" t="s">
        <v>42</v>
      </c>
      <c r="B39">
        <v>61</v>
      </c>
      <c r="C39" s="11">
        <v>7.1</v>
      </c>
      <c r="D39" s="11">
        <v>9.2799999999999994</v>
      </c>
      <c r="E39" s="11">
        <v>13.31</v>
      </c>
      <c r="F39" s="11">
        <v>15.26</v>
      </c>
      <c r="G39" s="11">
        <v>18.88</v>
      </c>
      <c r="H39" s="11">
        <v>24.56</v>
      </c>
      <c r="I39" s="11">
        <v>27.13</v>
      </c>
      <c r="J39" s="12">
        <v>245</v>
      </c>
      <c r="K39" s="12">
        <v>244</v>
      </c>
      <c r="L39" s="12">
        <v>239</v>
      </c>
      <c r="M39" s="12">
        <v>227</v>
      </c>
      <c r="N39" s="12">
        <v>196</v>
      </c>
      <c r="O39" s="12">
        <v>172</v>
      </c>
      <c r="P39" s="12">
        <v>156</v>
      </c>
      <c r="Q39" s="13">
        <f>IF(C39=0,"",C39)</f>
        <v>7.1</v>
      </c>
      <c r="R39" s="13">
        <f>IF(D39&lt;&gt;0,D39-C39,0)</f>
        <v>2.1799999999999997</v>
      </c>
      <c r="S39" s="13">
        <f>IF(E39&lt;&gt;0,E39-D39,0)</f>
        <v>4.0300000000000011</v>
      </c>
      <c r="T39" s="13">
        <f>IF(F39&lt;&gt;0,F39-E39,0)</f>
        <v>1.9499999999999993</v>
      </c>
      <c r="U39" s="13">
        <f>IF(G39&lt;&gt;0,G39-F39,0)</f>
        <v>3.6199999999999992</v>
      </c>
      <c r="V39" s="13">
        <f>IF(H39&lt;&gt;0,H39-G39,0)</f>
        <v>5.68</v>
      </c>
      <c r="W39" s="13">
        <f>IF(I39&lt;&gt;0,I39-H39,"")</f>
        <v>2.5700000000000003</v>
      </c>
      <c r="X39" s="14">
        <v>245</v>
      </c>
      <c r="Y39" s="14">
        <v>229</v>
      </c>
      <c r="Z39" s="14">
        <v>238</v>
      </c>
      <c r="AA39" s="14">
        <v>111</v>
      </c>
      <c r="AB39" s="14">
        <v>120</v>
      </c>
      <c r="AC39" s="14">
        <v>70</v>
      </c>
      <c r="AD39" s="14">
        <v>113</v>
      </c>
    </row>
    <row r="40" spans="1:30">
      <c r="A40" t="s">
        <v>43</v>
      </c>
      <c r="B40">
        <v>337</v>
      </c>
      <c r="C40" s="11">
        <v>7.57</v>
      </c>
      <c r="D40" s="11">
        <v>9.85</v>
      </c>
      <c r="E40" s="11">
        <v>0</v>
      </c>
      <c r="F40" s="11">
        <v>0</v>
      </c>
      <c r="G40" s="11">
        <v>0</v>
      </c>
      <c r="H40" s="11">
        <v>0</v>
      </c>
      <c r="I40" s="11">
        <v>0</v>
      </c>
      <c r="J40" s="12">
        <v>251</v>
      </c>
      <c r="K40" s="12">
        <v>246</v>
      </c>
      <c r="Q40" s="13">
        <f>IF(C40=0,"",C40)</f>
        <v>7.57</v>
      </c>
      <c r="R40" s="13">
        <f>IF(D40&lt;&gt;0,D40-C40,0)</f>
        <v>2.2799999999999994</v>
      </c>
      <c r="S40" s="13">
        <f>IF(E40&lt;&gt;0,E40-D40,0)</f>
        <v>0</v>
      </c>
      <c r="T40" s="13">
        <f>IF(F40&lt;&gt;0,F40-E40,0)</f>
        <v>0</v>
      </c>
      <c r="U40" s="13">
        <f>IF(G40&lt;&gt;0,G40-F40,0)</f>
        <v>0</v>
      </c>
      <c r="V40" s="13">
        <f>IF(H40&lt;&gt;0,H40-G40,0)</f>
        <v>0</v>
      </c>
      <c r="W40" s="13" t="str">
        <f>IF(I40&lt;&gt;0,I40-H40,"")</f>
        <v/>
      </c>
      <c r="X40" s="14">
        <v>251</v>
      </c>
      <c r="Y40" s="14">
        <v>232</v>
      </c>
    </row>
    <row r="41" spans="1:30">
      <c r="A41" t="s">
        <v>44</v>
      </c>
      <c r="B41">
        <v>60</v>
      </c>
      <c r="C41" s="11">
        <v>6.12</v>
      </c>
      <c r="D41" s="11">
        <v>7.89</v>
      </c>
      <c r="E41" s="11">
        <v>10.99</v>
      </c>
      <c r="F41" s="11">
        <v>13.51</v>
      </c>
      <c r="G41" s="11">
        <v>17.260000000000002</v>
      </c>
      <c r="H41" s="11">
        <v>23.4</v>
      </c>
      <c r="I41" s="11">
        <v>26.12</v>
      </c>
      <c r="J41" s="12">
        <v>196</v>
      </c>
      <c r="K41" s="12">
        <v>177</v>
      </c>
      <c r="L41" s="12">
        <v>183</v>
      </c>
      <c r="M41" s="12">
        <v>189</v>
      </c>
      <c r="N41" s="12">
        <v>161</v>
      </c>
      <c r="O41" s="12">
        <v>134</v>
      </c>
      <c r="P41" s="12">
        <v>134</v>
      </c>
      <c r="Q41" s="13">
        <f>IF(C41=0,"",C41)</f>
        <v>6.12</v>
      </c>
      <c r="R41" s="13">
        <f>IF(D41&lt;&gt;0,D41-C41,0)</f>
        <v>1.7699999999999996</v>
      </c>
      <c r="S41" s="13">
        <f>IF(E41&lt;&gt;0,E41-D41,0)</f>
        <v>3.1000000000000005</v>
      </c>
      <c r="T41" s="13">
        <f>IF(F41&lt;&gt;0,F41-E41,0)</f>
        <v>2.5199999999999996</v>
      </c>
      <c r="U41" s="13">
        <f>IF(G41&lt;&gt;0,G41-F41,0)</f>
        <v>3.7500000000000018</v>
      </c>
      <c r="V41" s="13">
        <f>IF(H41&lt;&gt;0,H41-G41,0)</f>
        <v>6.139999999999997</v>
      </c>
      <c r="W41" s="13">
        <f>IF(I41&lt;&gt;0,I41-H41,"")</f>
        <v>2.7200000000000024</v>
      </c>
      <c r="X41" s="14">
        <v>196</v>
      </c>
      <c r="Y41" s="14">
        <v>170</v>
      </c>
      <c r="Z41" s="14">
        <v>161</v>
      </c>
      <c r="AA41" s="14">
        <v>205</v>
      </c>
      <c r="AB41" s="14">
        <v>135</v>
      </c>
      <c r="AC41" s="14">
        <v>118</v>
      </c>
      <c r="AD41" s="14">
        <v>132</v>
      </c>
    </row>
    <row r="42" spans="1:30">
      <c r="A42" t="s">
        <v>45</v>
      </c>
      <c r="B42">
        <v>360</v>
      </c>
      <c r="C42" s="11">
        <v>5.71</v>
      </c>
      <c r="D42" s="11">
        <v>7.42</v>
      </c>
      <c r="E42" s="11">
        <v>10.35</v>
      </c>
      <c r="F42" s="11">
        <v>12.39</v>
      </c>
      <c r="G42" s="11">
        <v>16.2</v>
      </c>
      <c r="H42" s="11">
        <v>0</v>
      </c>
      <c r="I42" s="11">
        <v>0</v>
      </c>
      <c r="J42" s="12">
        <v>150</v>
      </c>
      <c r="K42" s="12">
        <v>136</v>
      </c>
      <c r="L42" s="12">
        <v>147</v>
      </c>
      <c r="M42" s="12">
        <v>134</v>
      </c>
      <c r="N42" s="12">
        <v>131</v>
      </c>
      <c r="Q42" s="13">
        <f>IF(C42=0,"",C42)</f>
        <v>5.71</v>
      </c>
      <c r="R42" s="13">
        <f>IF(D42&lt;&gt;0,D42-C42,0)</f>
        <v>1.71</v>
      </c>
      <c r="S42" s="13">
        <f>IF(E42&lt;&gt;0,E42-D42,0)</f>
        <v>2.9299999999999997</v>
      </c>
      <c r="T42" s="13">
        <f>IF(F42&lt;&gt;0,F42-E42,0)</f>
        <v>2.0400000000000009</v>
      </c>
      <c r="U42" s="13">
        <f>IF(G42&lt;&gt;0,G42-F42,0)</f>
        <v>3.8099999999999987</v>
      </c>
      <c r="V42" s="13">
        <f>IF(H42&lt;&gt;0,H42-G42,0)</f>
        <v>0</v>
      </c>
      <c r="W42" s="13" t="str">
        <f>IF(I42&lt;&gt;0,I42-H42,"")</f>
        <v/>
      </c>
      <c r="X42" s="14">
        <v>150</v>
      </c>
      <c r="Y42" s="14">
        <v>143</v>
      </c>
      <c r="Z42" s="14">
        <v>130</v>
      </c>
      <c r="AA42" s="14">
        <v>133</v>
      </c>
      <c r="AB42" s="14">
        <v>141</v>
      </c>
    </row>
    <row r="43" spans="1:30">
      <c r="A43" t="s">
        <v>46</v>
      </c>
      <c r="B43">
        <v>406</v>
      </c>
      <c r="C43" s="11">
        <v>4.3600000000000003</v>
      </c>
      <c r="D43" s="11">
        <v>5.7</v>
      </c>
      <c r="E43" s="11">
        <v>8.11</v>
      </c>
      <c r="F43" s="11">
        <v>9.5</v>
      </c>
      <c r="G43" s="11">
        <v>12.48</v>
      </c>
      <c r="H43" s="11">
        <v>17.79</v>
      </c>
      <c r="I43" s="11">
        <v>19.7</v>
      </c>
      <c r="J43" s="12">
        <v>11</v>
      </c>
      <c r="K43" s="12">
        <v>10</v>
      </c>
      <c r="L43" s="12">
        <v>13</v>
      </c>
      <c r="M43" s="12">
        <v>11</v>
      </c>
      <c r="N43" s="12">
        <v>10</v>
      </c>
      <c r="O43" s="12">
        <v>19</v>
      </c>
      <c r="P43" s="12">
        <v>18</v>
      </c>
      <c r="Q43" s="13">
        <f>IF(C43=0,"",C43)</f>
        <v>4.3600000000000003</v>
      </c>
      <c r="R43" s="13">
        <f>IF(D43&lt;&gt;0,D43-C43,0)</f>
        <v>1.3399999999999999</v>
      </c>
      <c r="S43" s="13">
        <f>IF(E43&lt;&gt;0,E43-D43,0)</f>
        <v>2.4099999999999993</v>
      </c>
      <c r="T43" s="13">
        <f>IF(F43&lt;&gt;0,F43-E43,0)</f>
        <v>1.3900000000000006</v>
      </c>
      <c r="U43" s="13">
        <f>IF(G43&lt;&gt;0,G43-F43,0)</f>
        <v>2.9800000000000004</v>
      </c>
      <c r="V43" s="13">
        <f>IF(H43&lt;&gt;0,H43-G43,0)</f>
        <v>5.3099999999999987</v>
      </c>
      <c r="W43" s="13">
        <f>IF(I43&lt;&gt;0,I43-H43,"")</f>
        <v>1.9100000000000001</v>
      </c>
      <c r="X43" s="14">
        <v>11</v>
      </c>
      <c r="Y43" s="14">
        <v>16</v>
      </c>
      <c r="Z43" s="14">
        <v>28</v>
      </c>
      <c r="AA43" s="14">
        <v>12</v>
      </c>
      <c r="AB43" s="14">
        <v>31</v>
      </c>
      <c r="AC43" s="14">
        <v>42</v>
      </c>
      <c r="AD43" s="14">
        <v>21</v>
      </c>
    </row>
    <row r="44" spans="1:30">
      <c r="A44" t="s">
        <v>47</v>
      </c>
      <c r="B44">
        <v>118</v>
      </c>
      <c r="C44" s="11">
        <v>5.83</v>
      </c>
      <c r="D44" s="11">
        <v>7.42</v>
      </c>
      <c r="E44" s="11">
        <v>10.25</v>
      </c>
      <c r="F44" s="11">
        <v>12.33</v>
      </c>
      <c r="G44" s="11">
        <v>15.95</v>
      </c>
      <c r="H44" s="11">
        <v>0</v>
      </c>
      <c r="I44" s="11">
        <v>0</v>
      </c>
      <c r="J44" s="12">
        <v>169</v>
      </c>
      <c r="K44" s="12">
        <v>137</v>
      </c>
      <c r="L44" s="12">
        <v>135</v>
      </c>
      <c r="M44" s="12">
        <v>132</v>
      </c>
      <c r="N44" s="12">
        <v>117</v>
      </c>
      <c r="Q44" s="13">
        <f>IF(C44=0,"",C44)</f>
        <v>5.83</v>
      </c>
      <c r="R44" s="13">
        <f>IF(D44&lt;&gt;0,D44-C44,0)</f>
        <v>1.5899999999999999</v>
      </c>
      <c r="S44" s="13">
        <f>IF(E44&lt;&gt;0,E44-D44,0)</f>
        <v>2.83</v>
      </c>
      <c r="T44" s="13">
        <f>IF(F44&lt;&gt;0,F44-E44,0)</f>
        <v>2.08</v>
      </c>
      <c r="U44" s="13">
        <f>IF(G44&lt;&gt;0,G44-F44,0)</f>
        <v>3.6199999999999992</v>
      </c>
      <c r="V44" s="13">
        <f>IF(H44&lt;&gt;0,H44-G44,0)</f>
        <v>0</v>
      </c>
      <c r="W44" s="13" t="str">
        <f>IF(I44&lt;&gt;0,I44-H44,"")</f>
        <v/>
      </c>
      <c r="X44" s="14">
        <v>169</v>
      </c>
      <c r="Y44" s="14">
        <v>92</v>
      </c>
      <c r="Z44" s="14">
        <v>113</v>
      </c>
      <c r="AA44" s="14">
        <v>138</v>
      </c>
      <c r="AB44" s="14">
        <v>119</v>
      </c>
    </row>
    <row r="45" spans="1:30">
      <c r="A45" t="s">
        <v>48</v>
      </c>
      <c r="B45">
        <v>288</v>
      </c>
      <c r="C45" s="11">
        <v>6.59</v>
      </c>
      <c r="D45" s="11">
        <v>8.7799999999999994</v>
      </c>
      <c r="E45" s="11">
        <v>12.75</v>
      </c>
      <c r="F45" s="11">
        <v>15.07</v>
      </c>
      <c r="G45" s="11">
        <v>0</v>
      </c>
      <c r="H45" s="11">
        <v>0</v>
      </c>
      <c r="I45" s="11">
        <v>0</v>
      </c>
      <c r="J45" s="12">
        <v>233</v>
      </c>
      <c r="K45" s="12">
        <v>235</v>
      </c>
      <c r="L45" s="12">
        <v>234</v>
      </c>
      <c r="M45" s="12">
        <v>224</v>
      </c>
      <c r="Q45" s="13">
        <f>IF(C45=0,"",C45)</f>
        <v>6.59</v>
      </c>
      <c r="R45" s="13">
        <f>IF(D45&lt;&gt;0,D45-C45,0)</f>
        <v>2.1899999999999995</v>
      </c>
      <c r="S45" s="13">
        <f>IF(E45&lt;&gt;0,E45-D45,0)</f>
        <v>3.9700000000000006</v>
      </c>
      <c r="T45" s="13">
        <f>IF(F45&lt;&gt;0,F45-E45,0)</f>
        <v>2.3200000000000003</v>
      </c>
      <c r="U45" s="13">
        <f>IF(G45&lt;&gt;0,G45-F45,0)</f>
        <v>0</v>
      </c>
      <c r="V45" s="13">
        <f>IF(H45&lt;&gt;0,H45-G45,0)</f>
        <v>0</v>
      </c>
      <c r="W45" s="13" t="str">
        <f>IF(I45&lt;&gt;0,I45-H45,"")</f>
        <v/>
      </c>
      <c r="X45" s="14">
        <v>233</v>
      </c>
      <c r="Y45" s="14">
        <v>230</v>
      </c>
      <c r="Z45" s="14">
        <v>236</v>
      </c>
      <c r="AA45" s="14">
        <v>181</v>
      </c>
    </row>
    <row r="46" spans="1:30">
      <c r="A46" t="s">
        <v>49</v>
      </c>
      <c r="B46">
        <v>176</v>
      </c>
      <c r="C46" s="11">
        <v>5.82</v>
      </c>
      <c r="D46" s="11">
        <v>7.6</v>
      </c>
      <c r="E46" s="11">
        <v>10.96</v>
      </c>
      <c r="F46" s="11">
        <v>0</v>
      </c>
      <c r="G46" s="11">
        <v>0</v>
      </c>
      <c r="H46" s="11">
        <v>0</v>
      </c>
      <c r="I46" s="11">
        <v>0</v>
      </c>
      <c r="J46" s="12">
        <v>166</v>
      </c>
      <c r="K46" s="12">
        <v>154</v>
      </c>
      <c r="L46" s="12">
        <v>180</v>
      </c>
      <c r="Q46" s="13">
        <f>IF(C46=0,"",C46)</f>
        <v>5.82</v>
      </c>
      <c r="R46" s="13">
        <f>IF(D46&lt;&gt;0,D46-C46,0)</f>
        <v>1.7799999999999994</v>
      </c>
      <c r="S46" s="13">
        <f>IF(E46&lt;&gt;0,E46-D46,0)</f>
        <v>3.3600000000000012</v>
      </c>
      <c r="T46" s="13">
        <f>IF(F46&lt;&gt;0,F46-E46,0)</f>
        <v>0</v>
      </c>
      <c r="U46" s="13">
        <f>IF(G46&lt;&gt;0,G46-F46,0)</f>
        <v>0</v>
      </c>
      <c r="V46" s="13">
        <f>IF(H46&lt;&gt;0,H46-G46,0)</f>
        <v>0</v>
      </c>
      <c r="W46" s="13" t="str">
        <f>IF(I46&lt;&gt;0,I46-H46,"")</f>
        <v/>
      </c>
      <c r="X46" s="14">
        <v>166</v>
      </c>
      <c r="Y46" s="14">
        <v>173</v>
      </c>
      <c r="Z46" s="14">
        <v>204</v>
      </c>
    </row>
    <row r="47" spans="1:30">
      <c r="A47" t="s">
        <v>50</v>
      </c>
      <c r="B47">
        <v>45</v>
      </c>
      <c r="C47" s="11">
        <v>5.64</v>
      </c>
      <c r="D47" s="11">
        <v>7.56</v>
      </c>
      <c r="E47" s="11">
        <v>10.32</v>
      </c>
      <c r="F47" s="11">
        <v>12.15</v>
      </c>
      <c r="G47" s="11">
        <v>16.71</v>
      </c>
      <c r="H47" s="11">
        <v>0</v>
      </c>
      <c r="I47" s="11">
        <v>0</v>
      </c>
      <c r="J47" s="12">
        <v>140</v>
      </c>
      <c r="K47" s="12">
        <v>146</v>
      </c>
      <c r="L47" s="12">
        <v>144</v>
      </c>
      <c r="M47" s="12">
        <v>121</v>
      </c>
      <c r="N47" s="12">
        <v>145</v>
      </c>
      <c r="Q47" s="13">
        <f>IF(C47=0,"",C47)</f>
        <v>5.64</v>
      </c>
      <c r="R47" s="13">
        <f>IF(D47&lt;&gt;0,D47-C47,0)</f>
        <v>1.92</v>
      </c>
      <c r="S47" s="13">
        <f>IF(E47&lt;&gt;0,E47-D47,0)</f>
        <v>2.7600000000000007</v>
      </c>
      <c r="T47" s="13">
        <f>IF(F47&lt;&gt;0,F47-E47,0)</f>
        <v>1.83</v>
      </c>
      <c r="U47" s="13">
        <f>IF(G47&lt;&gt;0,G47-F47,0)</f>
        <v>4.5600000000000005</v>
      </c>
      <c r="V47" s="13">
        <f>IF(H47&lt;&gt;0,H47-G47,0)</f>
        <v>0</v>
      </c>
      <c r="W47" s="13" t="str">
        <f>IF(I47&lt;&gt;0,I47-H47,"")</f>
        <v/>
      </c>
      <c r="X47" s="14">
        <v>140</v>
      </c>
      <c r="Y47" s="14">
        <v>205</v>
      </c>
      <c r="Z47" s="14">
        <v>94</v>
      </c>
      <c r="AA47" s="14">
        <v>82</v>
      </c>
      <c r="AB47" s="14">
        <v>202</v>
      </c>
    </row>
    <row r="48" spans="1:30">
      <c r="A48" t="s">
        <v>51</v>
      </c>
      <c r="B48">
        <v>342</v>
      </c>
      <c r="C48" s="11">
        <v>5.5</v>
      </c>
      <c r="D48" s="11">
        <v>7.07</v>
      </c>
      <c r="E48" s="11">
        <v>9.86</v>
      </c>
      <c r="F48" s="11">
        <v>11.68</v>
      </c>
      <c r="G48" s="11">
        <v>15.13</v>
      </c>
      <c r="H48" s="11">
        <v>21.12</v>
      </c>
      <c r="I48" s="11">
        <v>23.5</v>
      </c>
      <c r="J48" s="12">
        <v>114</v>
      </c>
      <c r="K48" s="12">
        <v>109</v>
      </c>
      <c r="L48" s="12">
        <v>94</v>
      </c>
      <c r="M48" s="12">
        <v>88</v>
      </c>
      <c r="N48" s="12">
        <v>84</v>
      </c>
      <c r="O48" s="12">
        <v>95</v>
      </c>
      <c r="P48" s="12">
        <v>101</v>
      </c>
      <c r="Q48" s="13">
        <f>IF(C48=0,"",C48)</f>
        <v>5.5</v>
      </c>
      <c r="R48" s="13">
        <f>IF(D48&lt;&gt;0,D48-C48,0)</f>
        <v>1.5700000000000003</v>
      </c>
      <c r="S48" s="13">
        <f>IF(E48&lt;&gt;0,E48-D48,0)</f>
        <v>2.7899999999999991</v>
      </c>
      <c r="T48" s="13">
        <f>IF(F48&lt;&gt;0,F48-E48,0)</f>
        <v>1.8200000000000003</v>
      </c>
      <c r="U48" s="13">
        <f>IF(G48&lt;&gt;0,G48-F48,0)</f>
        <v>3.4500000000000011</v>
      </c>
      <c r="V48" s="13">
        <f>IF(H48&lt;&gt;0,H48-G48,0)</f>
        <v>5.99</v>
      </c>
      <c r="W48" s="13">
        <f>IF(I48&lt;&gt;0,I48-H48,"")</f>
        <v>2.379999999999999</v>
      </c>
      <c r="X48" s="14">
        <v>114</v>
      </c>
      <c r="Y48" s="14">
        <v>84</v>
      </c>
      <c r="Z48" s="14">
        <v>101</v>
      </c>
      <c r="AA48" s="14">
        <v>78</v>
      </c>
      <c r="AB48" s="14">
        <v>92</v>
      </c>
      <c r="AC48" s="14">
        <v>102</v>
      </c>
      <c r="AD48" s="14">
        <v>98</v>
      </c>
    </row>
    <row r="49" spans="1:30">
      <c r="A49" t="s">
        <v>52</v>
      </c>
      <c r="B49">
        <v>216</v>
      </c>
      <c r="C49" s="11">
        <v>5.74</v>
      </c>
      <c r="D49" s="11">
        <v>7.55</v>
      </c>
      <c r="E49" s="11">
        <v>10.83</v>
      </c>
      <c r="F49" s="11">
        <v>13.04</v>
      </c>
      <c r="G49" s="11">
        <v>16.79</v>
      </c>
      <c r="H49" s="11">
        <v>24.28</v>
      </c>
      <c r="I49" s="11">
        <v>27.44</v>
      </c>
      <c r="J49" s="12">
        <v>151</v>
      </c>
      <c r="K49" s="12">
        <v>145</v>
      </c>
      <c r="L49" s="12">
        <v>169</v>
      </c>
      <c r="M49" s="12">
        <v>162</v>
      </c>
      <c r="N49" s="12">
        <v>150</v>
      </c>
      <c r="O49" s="12">
        <v>162</v>
      </c>
      <c r="P49" s="12">
        <v>170</v>
      </c>
      <c r="Q49" s="13">
        <f>IF(C49=0,"",C49)</f>
        <v>5.74</v>
      </c>
      <c r="R49" s="13">
        <f>IF(D49&lt;&gt;0,D49-C49,0)</f>
        <v>1.8099999999999996</v>
      </c>
      <c r="S49" s="13">
        <f>IF(E49&lt;&gt;0,E49-D49,0)</f>
        <v>3.2800000000000002</v>
      </c>
      <c r="T49" s="13">
        <f>IF(F49&lt;&gt;0,F49-E49,0)</f>
        <v>2.2099999999999991</v>
      </c>
      <c r="U49" s="13">
        <f>IF(G49&lt;&gt;0,G49-F49,0)</f>
        <v>3.75</v>
      </c>
      <c r="V49" s="13">
        <f>IF(H49&lt;&gt;0,H49-G49,0)</f>
        <v>7.490000000000002</v>
      </c>
      <c r="W49" s="13">
        <f>IF(I49&lt;&gt;0,I49-H49,"")</f>
        <v>3.16</v>
      </c>
      <c r="X49" s="14">
        <v>151</v>
      </c>
      <c r="Y49" s="14">
        <v>181</v>
      </c>
      <c r="Z49" s="14">
        <v>196</v>
      </c>
      <c r="AA49" s="14">
        <v>159</v>
      </c>
      <c r="AB49" s="14">
        <v>134</v>
      </c>
      <c r="AC49" s="14">
        <v>175</v>
      </c>
      <c r="AD49" s="14">
        <v>169</v>
      </c>
    </row>
    <row r="50" spans="1:30">
      <c r="A50" t="s">
        <v>53</v>
      </c>
      <c r="B50">
        <v>66</v>
      </c>
      <c r="C50" s="11">
        <v>5.08</v>
      </c>
      <c r="D50" s="11">
        <v>6.41</v>
      </c>
      <c r="E50" s="11">
        <v>8.9499999999999993</v>
      </c>
      <c r="F50" s="11">
        <v>10.4</v>
      </c>
      <c r="G50" s="11">
        <v>13.92</v>
      </c>
      <c r="H50" s="11">
        <v>0</v>
      </c>
      <c r="I50" s="11">
        <v>0</v>
      </c>
      <c r="J50" s="12">
        <v>53</v>
      </c>
      <c r="K50" s="12">
        <v>40</v>
      </c>
      <c r="L50" s="12">
        <v>39</v>
      </c>
      <c r="M50" s="12">
        <v>36</v>
      </c>
      <c r="N50" s="12">
        <v>44</v>
      </c>
      <c r="Q50" s="13">
        <f>IF(C50=0,"",C50)</f>
        <v>5.08</v>
      </c>
      <c r="R50" s="13">
        <f>IF(D50&lt;&gt;0,D50-C50,0)</f>
        <v>1.33</v>
      </c>
      <c r="S50" s="13">
        <f>IF(E50&lt;&gt;0,E50-D50,0)</f>
        <v>2.5399999999999991</v>
      </c>
      <c r="T50" s="13">
        <f>IF(F50&lt;&gt;0,F50-E50,0)</f>
        <v>1.4500000000000011</v>
      </c>
      <c r="U50" s="13">
        <f>IF(G50&lt;&gt;0,G50-F50,0)</f>
        <v>3.5199999999999996</v>
      </c>
      <c r="V50" s="13">
        <f>IF(H50&lt;&gt;0,H50-G50,0)</f>
        <v>0</v>
      </c>
      <c r="W50" s="13" t="str">
        <f>IF(I50&lt;&gt;0,I50-H50,"")</f>
        <v/>
      </c>
      <c r="X50" s="14">
        <v>53</v>
      </c>
      <c r="Y50" s="14">
        <v>14</v>
      </c>
      <c r="Z50" s="14">
        <v>50</v>
      </c>
      <c r="AA50" s="14">
        <v>20</v>
      </c>
      <c r="AB50" s="14">
        <v>100</v>
      </c>
    </row>
    <row r="51" spans="1:30">
      <c r="A51" t="s">
        <v>54</v>
      </c>
      <c r="B51">
        <v>395</v>
      </c>
      <c r="C51" s="11">
        <v>5.35</v>
      </c>
      <c r="D51" s="11">
        <v>7.05</v>
      </c>
      <c r="E51" s="11">
        <v>10.02</v>
      </c>
      <c r="F51" s="11">
        <v>11.95</v>
      </c>
      <c r="G51" s="11">
        <v>15.11</v>
      </c>
      <c r="H51" s="11">
        <v>20.7</v>
      </c>
      <c r="I51" s="11">
        <v>22.61</v>
      </c>
      <c r="J51" s="12">
        <v>91</v>
      </c>
      <c r="K51" s="12">
        <v>103</v>
      </c>
      <c r="L51" s="12">
        <v>111</v>
      </c>
      <c r="M51" s="12">
        <v>106</v>
      </c>
      <c r="N51" s="12">
        <v>83</v>
      </c>
      <c r="O51" s="12">
        <v>74</v>
      </c>
      <c r="P51" s="12">
        <v>55</v>
      </c>
      <c r="Q51" s="13">
        <f>IF(C51=0,"",C51)</f>
        <v>5.35</v>
      </c>
      <c r="R51" s="13">
        <f>IF(D51&lt;&gt;0,D51-C51,0)</f>
        <v>1.7000000000000002</v>
      </c>
      <c r="S51" s="13">
        <f>IF(E51&lt;&gt;0,E51-D51,0)</f>
        <v>2.9699999999999998</v>
      </c>
      <c r="T51" s="13">
        <f>IF(F51&lt;&gt;0,F51-E51,0)</f>
        <v>1.9299999999999997</v>
      </c>
      <c r="U51" s="13">
        <f>IF(G51&lt;&gt;0,G51-F51,0)</f>
        <v>3.16</v>
      </c>
      <c r="V51" s="13">
        <f>IF(H51&lt;&gt;0,H51-G51,0)</f>
        <v>5.59</v>
      </c>
      <c r="W51" s="13">
        <f>IF(I51&lt;&gt;0,I51-H51,"")</f>
        <v>1.9100000000000001</v>
      </c>
      <c r="X51" s="14">
        <v>91</v>
      </c>
      <c r="Y51" s="14">
        <v>138</v>
      </c>
      <c r="Z51" s="14">
        <v>138</v>
      </c>
      <c r="AA51" s="14">
        <v>101</v>
      </c>
      <c r="AB51" s="14">
        <v>49</v>
      </c>
      <c r="AC51" s="14">
        <v>62</v>
      </c>
      <c r="AD51" s="14">
        <v>22</v>
      </c>
    </row>
    <row r="52" spans="1:30">
      <c r="A52" t="s">
        <v>55</v>
      </c>
      <c r="B52">
        <v>85</v>
      </c>
      <c r="C52" s="11">
        <v>5.39</v>
      </c>
      <c r="D52" s="11">
        <v>7.02</v>
      </c>
      <c r="E52" s="11">
        <v>10.11</v>
      </c>
      <c r="F52" s="11">
        <v>12.27</v>
      </c>
      <c r="G52" s="11">
        <v>17.61</v>
      </c>
      <c r="H52" s="11">
        <v>24.59</v>
      </c>
      <c r="I52" s="11">
        <v>27.86</v>
      </c>
      <c r="J52" s="12">
        <v>95</v>
      </c>
      <c r="K52" s="12">
        <v>97</v>
      </c>
      <c r="L52" s="12">
        <v>119</v>
      </c>
      <c r="M52" s="12">
        <v>123</v>
      </c>
      <c r="N52" s="12">
        <v>172</v>
      </c>
      <c r="O52" s="12">
        <v>174</v>
      </c>
      <c r="P52" s="12">
        <v>182</v>
      </c>
      <c r="Q52" s="13">
        <f>IF(C52=0,"",C52)</f>
        <v>5.39</v>
      </c>
      <c r="R52" s="13">
        <f>IF(D52&lt;&gt;0,D52-C52,0)</f>
        <v>1.63</v>
      </c>
      <c r="S52" s="13">
        <f>IF(E52&lt;&gt;0,E52-D52,0)</f>
        <v>3.09</v>
      </c>
      <c r="T52" s="13">
        <f>IF(F52&lt;&gt;0,F52-E52,0)</f>
        <v>2.16</v>
      </c>
      <c r="U52" s="13">
        <f>IF(G52&lt;&gt;0,G52-F52,0)</f>
        <v>5.34</v>
      </c>
      <c r="V52" s="13">
        <f>IF(H52&lt;&gt;0,H52-G52,0)</f>
        <v>6.98</v>
      </c>
      <c r="W52" s="13">
        <f>IF(I52&lt;&gt;0,I52-H52,"")</f>
        <v>3.2699999999999996</v>
      </c>
      <c r="X52" s="14">
        <v>95</v>
      </c>
      <c r="Y52" s="14">
        <v>109</v>
      </c>
      <c r="Z52" s="14">
        <v>155</v>
      </c>
      <c r="AA52" s="14">
        <v>151</v>
      </c>
      <c r="AB52" s="14">
        <v>208</v>
      </c>
      <c r="AC52" s="14">
        <v>168</v>
      </c>
      <c r="AD52" s="14">
        <v>176</v>
      </c>
    </row>
    <row r="53" spans="1:30">
      <c r="A53" t="s">
        <v>56</v>
      </c>
      <c r="B53">
        <v>193</v>
      </c>
      <c r="C53" s="11">
        <v>7.07</v>
      </c>
      <c r="D53" s="11">
        <v>9.02</v>
      </c>
      <c r="E53" s="11">
        <v>12.52</v>
      </c>
      <c r="F53" s="11">
        <v>15.09</v>
      </c>
      <c r="G53" s="11">
        <v>19.11</v>
      </c>
      <c r="H53" s="11">
        <v>25.09</v>
      </c>
      <c r="I53" s="11">
        <v>27.74</v>
      </c>
      <c r="J53" s="12">
        <v>244</v>
      </c>
      <c r="K53" s="12">
        <v>239</v>
      </c>
      <c r="L53" s="12">
        <v>232</v>
      </c>
      <c r="M53" s="12">
        <v>226</v>
      </c>
      <c r="N53" s="12">
        <v>202</v>
      </c>
      <c r="O53" s="12">
        <v>182</v>
      </c>
      <c r="P53" s="12">
        <v>178</v>
      </c>
      <c r="Q53" s="13">
        <f>IF(C53=0,"",C53)</f>
        <v>7.07</v>
      </c>
      <c r="R53" s="13">
        <f>IF(D53&lt;&gt;0,D53-C53,0)</f>
        <v>1.9499999999999993</v>
      </c>
      <c r="S53" s="13">
        <f>IF(E53&lt;&gt;0,E53-D53,0)</f>
        <v>3.5</v>
      </c>
      <c r="T53" s="13">
        <f>IF(F53&lt;&gt;0,F53-E53,0)</f>
        <v>2.5700000000000003</v>
      </c>
      <c r="U53" s="13">
        <f>IF(G53&lt;&gt;0,G53-F53,0)</f>
        <v>4.0199999999999996</v>
      </c>
      <c r="V53" s="13">
        <f>IF(H53&lt;&gt;0,H53-G53,0)</f>
        <v>5.98</v>
      </c>
      <c r="W53" s="13">
        <f>IF(I53&lt;&gt;0,I53-H53,"")</f>
        <v>2.6499999999999986</v>
      </c>
      <c r="X53" s="14">
        <v>244</v>
      </c>
      <c r="Y53" s="14">
        <v>208</v>
      </c>
      <c r="Z53" s="14">
        <v>221</v>
      </c>
      <c r="AA53" s="14">
        <v>209</v>
      </c>
      <c r="AB53" s="14">
        <v>152</v>
      </c>
      <c r="AC53" s="14">
        <v>100</v>
      </c>
      <c r="AD53" s="14">
        <v>122</v>
      </c>
    </row>
    <row r="54" spans="1:30">
      <c r="A54" t="s">
        <v>57</v>
      </c>
      <c r="B54">
        <v>286</v>
      </c>
      <c r="C54" s="11">
        <v>5.03</v>
      </c>
      <c r="D54" s="11">
        <v>6.44</v>
      </c>
      <c r="E54" s="11">
        <v>9.1300000000000008</v>
      </c>
      <c r="F54" s="11">
        <v>10.9</v>
      </c>
      <c r="G54" s="11">
        <v>13.87</v>
      </c>
      <c r="H54" s="11">
        <v>19.54</v>
      </c>
      <c r="I54" s="11">
        <v>22.1</v>
      </c>
      <c r="J54" s="12">
        <v>46</v>
      </c>
      <c r="K54" s="12">
        <v>43</v>
      </c>
      <c r="L54" s="12">
        <v>48</v>
      </c>
      <c r="M54" s="12">
        <v>50</v>
      </c>
      <c r="N54" s="12">
        <v>42</v>
      </c>
      <c r="O54" s="12">
        <v>40</v>
      </c>
      <c r="P54" s="12">
        <v>45</v>
      </c>
      <c r="Q54" s="13">
        <f>IF(C54=0,"",C54)</f>
        <v>5.03</v>
      </c>
      <c r="R54" s="13">
        <f>IF(D54&lt;&gt;0,D54-C54,0)</f>
        <v>1.4100000000000001</v>
      </c>
      <c r="S54" s="13">
        <f>IF(E54&lt;&gt;0,E54-D54,0)</f>
        <v>2.6900000000000004</v>
      </c>
      <c r="T54" s="13">
        <f>IF(F54&lt;&gt;0,F54-E54,0)</f>
        <v>1.7699999999999996</v>
      </c>
      <c r="U54" s="13">
        <f>IF(G54&lt;&gt;0,G54-F54,0)</f>
        <v>2.9699999999999989</v>
      </c>
      <c r="V54" s="13">
        <f>IF(H54&lt;&gt;0,H54-G54,0)</f>
        <v>5.67</v>
      </c>
      <c r="W54" s="13">
        <f>IF(I54&lt;&gt;0,I54-H54,"")</f>
        <v>2.5600000000000023</v>
      </c>
      <c r="X54" s="14">
        <v>46</v>
      </c>
      <c r="Y54" s="14">
        <v>34</v>
      </c>
      <c r="Z54" s="14">
        <v>80</v>
      </c>
      <c r="AA54" s="14">
        <v>67</v>
      </c>
      <c r="AB54" s="14">
        <v>27</v>
      </c>
      <c r="AC54" s="14">
        <v>69</v>
      </c>
      <c r="AD54" s="14">
        <v>112</v>
      </c>
    </row>
    <row r="55" spans="1:30">
      <c r="A55" t="s">
        <v>58</v>
      </c>
      <c r="B55">
        <v>130</v>
      </c>
      <c r="C55" s="11">
        <v>7.42</v>
      </c>
      <c r="D55" s="11">
        <v>9.44</v>
      </c>
      <c r="E55" s="11">
        <v>13.48</v>
      </c>
      <c r="F55" s="11">
        <v>0</v>
      </c>
      <c r="G55" s="11">
        <v>0</v>
      </c>
      <c r="H55" s="11">
        <v>0</v>
      </c>
      <c r="I55" s="11">
        <v>0</v>
      </c>
      <c r="J55" s="12">
        <v>249</v>
      </c>
      <c r="K55" s="12">
        <v>245</v>
      </c>
      <c r="L55" s="12">
        <v>241</v>
      </c>
      <c r="Q55" s="13">
        <f>IF(C55=0,"",C55)</f>
        <v>7.42</v>
      </c>
      <c r="R55" s="13">
        <f>IF(D55&lt;&gt;0,D55-C55,0)</f>
        <v>2.0199999999999996</v>
      </c>
      <c r="S55" s="13">
        <f>IF(E55&lt;&gt;0,E55-D55,0)</f>
        <v>4.0400000000000009</v>
      </c>
      <c r="T55" s="13">
        <f>IF(F55&lt;&gt;0,F55-E55,0)</f>
        <v>0</v>
      </c>
      <c r="U55" s="13">
        <f>IF(G55&lt;&gt;0,G55-F55,0)</f>
        <v>0</v>
      </c>
      <c r="V55" s="13">
        <f>IF(H55&lt;&gt;0,H55-G55,0)</f>
        <v>0</v>
      </c>
      <c r="W55" s="13" t="str">
        <f>IF(I55&lt;&gt;0,I55-H55,"")</f>
        <v/>
      </c>
      <c r="X55" s="14">
        <v>249</v>
      </c>
      <c r="Y55" s="14">
        <v>215</v>
      </c>
      <c r="Z55" s="14">
        <v>239</v>
      </c>
    </row>
    <row r="56" spans="1:30">
      <c r="A56" t="s">
        <v>59</v>
      </c>
      <c r="B56">
        <v>243</v>
      </c>
      <c r="C56" s="11">
        <v>5.45</v>
      </c>
      <c r="D56" s="11">
        <v>7.06</v>
      </c>
      <c r="E56" s="11">
        <v>10.01</v>
      </c>
      <c r="F56" s="11">
        <v>11.98</v>
      </c>
      <c r="G56" s="11">
        <v>15.43</v>
      </c>
      <c r="H56" s="11">
        <v>20.73</v>
      </c>
      <c r="I56" s="11">
        <v>22.47</v>
      </c>
      <c r="J56" s="12">
        <v>104</v>
      </c>
      <c r="K56" s="12">
        <v>105</v>
      </c>
      <c r="L56" s="12">
        <v>109</v>
      </c>
      <c r="M56" s="12">
        <v>109</v>
      </c>
      <c r="N56" s="12">
        <v>104</v>
      </c>
      <c r="O56" s="12">
        <v>75</v>
      </c>
      <c r="P56" s="12">
        <v>51</v>
      </c>
      <c r="Q56" s="13">
        <f>IF(C56=0,"",C56)</f>
        <v>5.45</v>
      </c>
      <c r="R56" s="13">
        <f>IF(D56&lt;&gt;0,D56-C56,0)</f>
        <v>1.6099999999999994</v>
      </c>
      <c r="S56" s="13">
        <f>IF(E56&lt;&gt;0,E56-D56,0)</f>
        <v>2.95</v>
      </c>
      <c r="T56" s="13">
        <f>IF(F56&lt;&gt;0,F56-E56,0)</f>
        <v>1.9700000000000006</v>
      </c>
      <c r="U56" s="13">
        <f>IF(G56&lt;&gt;0,G56-F56,0)</f>
        <v>3.4499999999999993</v>
      </c>
      <c r="V56" s="13">
        <f>IF(H56&lt;&gt;0,H56-G56,0)</f>
        <v>5.3000000000000007</v>
      </c>
      <c r="W56" s="13">
        <f>IF(I56&lt;&gt;0,I56-H56,"")</f>
        <v>1.7399999999999984</v>
      </c>
      <c r="X56" s="14">
        <v>104</v>
      </c>
      <c r="Y56" s="14">
        <v>97</v>
      </c>
      <c r="Z56" s="14">
        <v>136</v>
      </c>
      <c r="AA56" s="14">
        <v>119</v>
      </c>
      <c r="AB56" s="14">
        <v>90</v>
      </c>
      <c r="AC56" s="14">
        <v>40</v>
      </c>
      <c r="AD56" s="14">
        <v>13</v>
      </c>
    </row>
    <row r="57" spans="1:30">
      <c r="A57" t="s">
        <v>60</v>
      </c>
      <c r="B57">
        <v>81</v>
      </c>
      <c r="C57" s="11">
        <v>4.99</v>
      </c>
      <c r="D57" s="11">
        <v>6.45</v>
      </c>
      <c r="E57" s="11">
        <v>8.91</v>
      </c>
      <c r="F57" s="11">
        <v>10.69</v>
      </c>
      <c r="G57" s="11">
        <v>14.22</v>
      </c>
      <c r="H57" s="11">
        <v>20.55</v>
      </c>
      <c r="I57" s="11">
        <v>22.95</v>
      </c>
      <c r="J57" s="12">
        <v>43</v>
      </c>
      <c r="K57" s="12">
        <v>45</v>
      </c>
      <c r="L57" s="12">
        <v>38</v>
      </c>
      <c r="M57" s="12">
        <v>46</v>
      </c>
      <c r="N57" s="12">
        <v>54</v>
      </c>
      <c r="O57" s="12">
        <v>65</v>
      </c>
      <c r="P57" s="12">
        <v>75</v>
      </c>
      <c r="Q57" s="13">
        <f>IF(C57=0,"",C57)</f>
        <v>4.99</v>
      </c>
      <c r="R57" s="13">
        <f>IF(D57&lt;&gt;0,D57-C57,0)</f>
        <v>1.46</v>
      </c>
      <c r="S57" s="13">
        <f>IF(E57&lt;&gt;0,E57-D57,0)</f>
        <v>2.46</v>
      </c>
      <c r="T57" s="13">
        <f>IF(F57&lt;&gt;0,F57-E57,0)</f>
        <v>1.7799999999999994</v>
      </c>
      <c r="U57" s="13">
        <f>IF(G57&lt;&gt;0,G57-F57,0)</f>
        <v>3.5300000000000011</v>
      </c>
      <c r="V57" s="13">
        <f>IF(H57&lt;&gt;0,H57-G57,0)</f>
        <v>6.33</v>
      </c>
      <c r="W57" s="13">
        <f>IF(I57&lt;&gt;0,I57-H57,"")</f>
        <v>2.3999999999999986</v>
      </c>
      <c r="X57" s="14">
        <v>43</v>
      </c>
      <c r="Y57" s="14">
        <v>46</v>
      </c>
      <c r="Z57" s="14">
        <v>37</v>
      </c>
      <c r="AA57" s="14">
        <v>70</v>
      </c>
      <c r="AB57" s="14">
        <v>105</v>
      </c>
      <c r="AC57" s="14">
        <v>129</v>
      </c>
      <c r="AD57" s="14">
        <v>100</v>
      </c>
    </row>
    <row r="58" spans="1:30">
      <c r="A58" t="s">
        <v>61</v>
      </c>
      <c r="B58">
        <v>198</v>
      </c>
      <c r="C58" s="11">
        <v>7.14</v>
      </c>
      <c r="D58" s="11">
        <v>9.27</v>
      </c>
      <c r="E58" s="11">
        <v>13.07</v>
      </c>
      <c r="F58" s="11">
        <v>15.3</v>
      </c>
      <c r="G58" s="11">
        <v>0</v>
      </c>
      <c r="H58" s="11">
        <v>0</v>
      </c>
      <c r="I58" s="11">
        <v>0</v>
      </c>
      <c r="J58" s="12">
        <v>246</v>
      </c>
      <c r="K58" s="12">
        <v>241</v>
      </c>
      <c r="L58" s="12">
        <v>237</v>
      </c>
      <c r="M58" s="12">
        <v>228</v>
      </c>
      <c r="Q58" s="13">
        <f>IF(C58=0,"",C58)</f>
        <v>7.14</v>
      </c>
      <c r="R58" s="13">
        <f>IF(D58&lt;&gt;0,D58-C58,0)</f>
        <v>2.13</v>
      </c>
      <c r="S58" s="13">
        <f>IF(E58&lt;&gt;0,E58-D58,0)</f>
        <v>3.8000000000000007</v>
      </c>
      <c r="T58" s="13">
        <f>IF(F58&lt;&gt;0,F58-E58,0)</f>
        <v>2.2300000000000004</v>
      </c>
      <c r="U58" s="13">
        <f>IF(G58&lt;&gt;0,G58-F58,0)</f>
        <v>0</v>
      </c>
      <c r="V58" s="13">
        <f>IF(H58&lt;&gt;0,H58-G58,0)</f>
        <v>0</v>
      </c>
      <c r="W58" s="13" t="str">
        <f>IF(I58&lt;&gt;0,I58-H58,"")</f>
        <v/>
      </c>
      <c r="X58" s="14">
        <v>246</v>
      </c>
      <c r="Y58" s="14">
        <v>226</v>
      </c>
      <c r="Z58" s="14">
        <v>232</v>
      </c>
      <c r="AA58" s="14">
        <v>162</v>
      </c>
    </row>
    <row r="59" spans="1:30">
      <c r="A59" t="s">
        <v>62</v>
      </c>
      <c r="B59">
        <v>390</v>
      </c>
      <c r="C59" s="11">
        <v>6.04</v>
      </c>
      <c r="D59" s="11">
        <v>7.59</v>
      </c>
      <c r="E59" s="11">
        <v>10.49</v>
      </c>
      <c r="F59" s="11">
        <v>12.42</v>
      </c>
      <c r="G59" s="11">
        <v>16.02</v>
      </c>
      <c r="H59" s="11">
        <v>22.71</v>
      </c>
      <c r="I59" s="11">
        <v>25.45</v>
      </c>
      <c r="J59" s="12">
        <v>186</v>
      </c>
      <c r="K59" s="12">
        <v>153</v>
      </c>
      <c r="L59" s="12">
        <v>155</v>
      </c>
      <c r="M59" s="12">
        <v>135</v>
      </c>
      <c r="N59" s="12">
        <v>121</v>
      </c>
      <c r="O59" s="12">
        <v>122</v>
      </c>
      <c r="P59" s="12">
        <v>117</v>
      </c>
      <c r="Q59" s="13">
        <f>IF(C59=0,"",C59)</f>
        <v>6.04</v>
      </c>
      <c r="R59" s="13">
        <f>IF(D59&lt;&gt;0,D59-C59,0)</f>
        <v>1.5499999999999998</v>
      </c>
      <c r="S59" s="13">
        <f>IF(E59&lt;&gt;0,E59-D59,0)</f>
        <v>2.9000000000000004</v>
      </c>
      <c r="T59" s="13">
        <f>IF(F59&lt;&gt;0,F59-E59,0)</f>
        <v>1.9299999999999997</v>
      </c>
      <c r="U59" s="13">
        <f>IF(G59&lt;&gt;0,G59-F59,0)</f>
        <v>3.5999999999999996</v>
      </c>
      <c r="V59" s="13">
        <f>IF(H59&lt;&gt;0,H59-G59,0)</f>
        <v>6.6900000000000013</v>
      </c>
      <c r="W59" s="13">
        <f>IF(I59&lt;&gt;0,I59-H59,"")</f>
        <v>2.7399999999999984</v>
      </c>
      <c r="X59" s="14">
        <v>186</v>
      </c>
      <c r="Y59" s="14">
        <v>67</v>
      </c>
      <c r="Z59" s="14">
        <v>126</v>
      </c>
      <c r="AA59" s="14">
        <v>106</v>
      </c>
      <c r="AB59" s="14">
        <v>117</v>
      </c>
      <c r="AC59" s="14">
        <v>153</v>
      </c>
      <c r="AD59" s="14">
        <v>134</v>
      </c>
    </row>
    <row r="60" spans="1:30">
      <c r="A60" t="s">
        <v>63</v>
      </c>
      <c r="B60">
        <v>221</v>
      </c>
      <c r="C60" s="11">
        <v>4.5</v>
      </c>
      <c r="D60" s="11">
        <v>5.77</v>
      </c>
      <c r="E60" s="11">
        <v>7.88</v>
      </c>
      <c r="F60" s="11">
        <v>9.08</v>
      </c>
      <c r="G60" s="11">
        <v>11.51</v>
      </c>
      <c r="H60" s="11">
        <v>15.29</v>
      </c>
      <c r="I60" s="11">
        <v>16.899999999999999</v>
      </c>
      <c r="J60" s="12">
        <v>16</v>
      </c>
      <c r="K60" s="12">
        <v>14</v>
      </c>
      <c r="L60" s="12">
        <v>6</v>
      </c>
      <c r="M60" s="12">
        <v>5</v>
      </c>
      <c r="N60" s="12">
        <v>5</v>
      </c>
      <c r="O60" s="12">
        <v>2</v>
      </c>
      <c r="P60" s="12">
        <v>3</v>
      </c>
      <c r="Q60" s="13">
        <f>IF(C60=0,"",C60)</f>
        <v>4.5</v>
      </c>
      <c r="R60" s="13">
        <f>IF(D60&lt;&gt;0,D60-C60,0)</f>
        <v>1.2699999999999996</v>
      </c>
      <c r="S60" s="13">
        <f>IF(E60&lt;&gt;0,E60-D60,0)</f>
        <v>2.1100000000000003</v>
      </c>
      <c r="T60" s="13">
        <f>IF(F60&lt;&gt;0,F60-E60,0)</f>
        <v>1.2000000000000002</v>
      </c>
      <c r="U60" s="13">
        <f>IF(G60&lt;&gt;0,G60-F60,0)</f>
        <v>2.4299999999999997</v>
      </c>
      <c r="V60" s="13">
        <f>IF(H60&lt;&gt;0,H60-G60,0)</f>
        <v>3.7799999999999994</v>
      </c>
      <c r="W60" s="13">
        <f>IF(I60&lt;&gt;0,I60-H60,"")</f>
        <v>1.6099999999999994</v>
      </c>
      <c r="X60" s="14">
        <v>16</v>
      </c>
      <c r="Y60" s="14">
        <v>9</v>
      </c>
      <c r="Z60" s="14">
        <v>16</v>
      </c>
      <c r="AA60" s="14">
        <v>2</v>
      </c>
      <c r="AB60" s="14">
        <v>5</v>
      </c>
      <c r="AC60" s="14">
        <v>1</v>
      </c>
      <c r="AD60" s="14">
        <v>5</v>
      </c>
    </row>
    <row r="61" spans="1:30">
      <c r="A61" t="s">
        <v>64</v>
      </c>
      <c r="B61">
        <v>277</v>
      </c>
      <c r="C61" s="11">
        <v>5.17</v>
      </c>
      <c r="D61" s="11">
        <v>6.6</v>
      </c>
      <c r="E61" s="11">
        <v>9.2200000000000006</v>
      </c>
      <c r="F61" s="11">
        <v>11.05</v>
      </c>
      <c r="G61" s="11">
        <v>14.03</v>
      </c>
      <c r="H61" s="11">
        <v>20.48</v>
      </c>
      <c r="I61" s="11">
        <v>22.83</v>
      </c>
      <c r="J61" s="12">
        <v>67</v>
      </c>
      <c r="K61" s="12">
        <v>54</v>
      </c>
      <c r="L61" s="12">
        <v>52</v>
      </c>
      <c r="M61" s="12">
        <v>56</v>
      </c>
      <c r="N61" s="12">
        <v>47</v>
      </c>
      <c r="O61" s="12">
        <v>57</v>
      </c>
      <c r="P61" s="12">
        <v>67</v>
      </c>
      <c r="Q61" s="13">
        <f>IF(C61=0,"",C61)</f>
        <v>5.17</v>
      </c>
      <c r="R61" s="13">
        <f>IF(D61&lt;&gt;0,D61-C61,0)</f>
        <v>1.4299999999999997</v>
      </c>
      <c r="S61" s="13">
        <f>IF(E61&lt;&gt;0,E61-D61,0)</f>
        <v>2.620000000000001</v>
      </c>
      <c r="T61" s="13">
        <f>IF(F61&lt;&gt;0,F61-E61,0)</f>
        <v>1.83</v>
      </c>
      <c r="U61" s="13">
        <f>IF(G61&lt;&gt;0,G61-F61,0)</f>
        <v>2.9799999999999986</v>
      </c>
      <c r="V61" s="13">
        <f>IF(H61&lt;&gt;0,H61-G61,0)</f>
        <v>6.4500000000000011</v>
      </c>
      <c r="W61" s="13">
        <f>IF(I61&lt;&gt;0,I61-H61,"")</f>
        <v>2.3499999999999979</v>
      </c>
      <c r="X61" s="14">
        <v>67</v>
      </c>
      <c r="Y61" s="14">
        <v>37</v>
      </c>
      <c r="Z61" s="14">
        <v>67</v>
      </c>
      <c r="AA61" s="14">
        <v>79</v>
      </c>
      <c r="AB61" s="14">
        <v>28</v>
      </c>
      <c r="AC61" s="14">
        <v>138</v>
      </c>
      <c r="AD61" s="14">
        <v>93</v>
      </c>
    </row>
    <row r="62" spans="1:30">
      <c r="A62" t="s">
        <v>65</v>
      </c>
      <c r="B62">
        <v>89</v>
      </c>
      <c r="C62" s="11">
        <v>5.35</v>
      </c>
      <c r="D62" s="11">
        <v>6.89</v>
      </c>
      <c r="E62" s="11">
        <v>9.4700000000000006</v>
      </c>
      <c r="F62" s="11">
        <v>11.1</v>
      </c>
      <c r="G62" s="11">
        <v>14.06</v>
      </c>
      <c r="H62" s="11">
        <v>19.32</v>
      </c>
      <c r="I62" s="11">
        <v>21.51</v>
      </c>
      <c r="J62" s="12">
        <v>92</v>
      </c>
      <c r="K62" s="12">
        <v>74</v>
      </c>
      <c r="L62" s="12">
        <v>63</v>
      </c>
      <c r="M62" s="12">
        <v>61</v>
      </c>
      <c r="N62" s="12">
        <v>49</v>
      </c>
      <c r="O62" s="12">
        <v>38</v>
      </c>
      <c r="P62" s="12">
        <v>36</v>
      </c>
      <c r="Q62" s="13">
        <f>IF(C62=0,"",C62)</f>
        <v>5.35</v>
      </c>
      <c r="R62" s="13">
        <f>IF(D62&lt;&gt;0,D62-C62,0)</f>
        <v>1.54</v>
      </c>
      <c r="S62" s="13">
        <f>IF(E62&lt;&gt;0,E62-D62,0)</f>
        <v>2.580000000000001</v>
      </c>
      <c r="T62" s="13">
        <f>IF(F62&lt;&gt;0,F62-E62,0)</f>
        <v>1.629999999999999</v>
      </c>
      <c r="U62" s="13">
        <f>IF(G62&lt;&gt;0,G62-F62,0)</f>
        <v>2.9600000000000009</v>
      </c>
      <c r="V62" s="13">
        <f>IF(H62&lt;&gt;0,H62-G62,0)</f>
        <v>5.26</v>
      </c>
      <c r="W62" s="13">
        <f>IF(I62&lt;&gt;0,I62-H62,"")</f>
        <v>2.1900000000000013</v>
      </c>
      <c r="X62" s="14">
        <v>92</v>
      </c>
      <c r="Y62" s="14">
        <v>64</v>
      </c>
      <c r="Z62" s="14">
        <v>57</v>
      </c>
      <c r="AA62" s="14">
        <v>49</v>
      </c>
      <c r="AB62" s="14">
        <v>26</v>
      </c>
      <c r="AC62" s="14">
        <v>36</v>
      </c>
      <c r="AD62" s="14">
        <v>62</v>
      </c>
    </row>
    <row r="63" spans="1:30">
      <c r="A63" t="s">
        <v>66</v>
      </c>
      <c r="B63">
        <v>381</v>
      </c>
      <c r="C63" s="11">
        <v>0</v>
      </c>
      <c r="D63" s="11">
        <v>0</v>
      </c>
      <c r="E63" s="11">
        <v>0</v>
      </c>
      <c r="F63" s="11">
        <v>0</v>
      </c>
      <c r="G63" s="11">
        <v>0</v>
      </c>
      <c r="H63" s="11">
        <v>0</v>
      </c>
      <c r="I63" s="11">
        <v>0</v>
      </c>
      <c r="Q63" s="13" t="str">
        <f>IF(C63=0,"",C63)</f>
        <v/>
      </c>
      <c r="R63" s="13">
        <f>IF(D63&lt;&gt;0,D63-C63,0)</f>
        <v>0</v>
      </c>
      <c r="S63" s="13">
        <f>IF(E63&lt;&gt;0,E63-D63,0)</f>
        <v>0</v>
      </c>
      <c r="T63" s="13">
        <f>IF(F63&lt;&gt;0,F63-E63,0)</f>
        <v>0</v>
      </c>
      <c r="U63" s="13">
        <f>IF(G63&lt;&gt;0,G63-F63,0)</f>
        <v>0</v>
      </c>
      <c r="V63" s="13">
        <f>IF(H63&lt;&gt;0,H63-G63,0)</f>
        <v>0</v>
      </c>
      <c r="W63" s="13" t="str">
        <f>IF(I63&lt;&gt;0,I63-H63,"")</f>
        <v/>
      </c>
    </row>
    <row r="64" spans="1:30">
      <c r="A64" t="s">
        <v>67</v>
      </c>
      <c r="B64">
        <v>351</v>
      </c>
      <c r="C64" s="11">
        <v>5.2</v>
      </c>
      <c r="D64" s="11">
        <v>6.92</v>
      </c>
      <c r="E64" s="11">
        <v>9.84</v>
      </c>
      <c r="F64" s="11">
        <v>11.67</v>
      </c>
      <c r="G64" s="11">
        <v>15.32</v>
      </c>
      <c r="H64" s="11">
        <v>0</v>
      </c>
      <c r="I64" s="11">
        <v>0</v>
      </c>
      <c r="J64" s="12">
        <v>73</v>
      </c>
      <c r="K64" s="12">
        <v>78</v>
      </c>
      <c r="L64" s="12">
        <v>91</v>
      </c>
      <c r="M64" s="12">
        <v>87</v>
      </c>
      <c r="N64" s="12">
        <v>95</v>
      </c>
      <c r="Q64" s="13">
        <f>IF(C64=0,"",C64)</f>
        <v>5.2</v>
      </c>
      <c r="R64" s="13">
        <f>IF(D64&lt;&gt;0,D64-C64,0)</f>
        <v>1.7199999999999998</v>
      </c>
      <c r="S64" s="13">
        <f>IF(E64&lt;&gt;0,E64-D64,0)</f>
        <v>2.92</v>
      </c>
      <c r="T64" s="13">
        <f>IF(F64&lt;&gt;0,F64-E64,0)</f>
        <v>1.83</v>
      </c>
      <c r="U64" s="13">
        <f>IF(G64&lt;&gt;0,G64-F64,0)</f>
        <v>3.6500000000000004</v>
      </c>
      <c r="V64" s="13">
        <f>IF(H64&lt;&gt;0,H64-G64,0)</f>
        <v>0</v>
      </c>
      <c r="W64" s="13" t="str">
        <f>IF(I64&lt;&gt;0,I64-H64,"")</f>
        <v/>
      </c>
      <c r="X64" s="14">
        <v>73</v>
      </c>
      <c r="Y64" s="14">
        <v>148</v>
      </c>
      <c r="Z64" s="14">
        <v>128</v>
      </c>
      <c r="AA64" s="14">
        <v>81</v>
      </c>
      <c r="AB64" s="14">
        <v>122</v>
      </c>
    </row>
    <row r="65" spans="1:30">
      <c r="A65" t="s">
        <v>68</v>
      </c>
      <c r="B65">
        <v>156</v>
      </c>
      <c r="C65" s="11">
        <v>6.26</v>
      </c>
      <c r="D65" s="11">
        <v>7.92</v>
      </c>
      <c r="E65" s="11">
        <v>10.84</v>
      </c>
      <c r="F65" s="11">
        <v>12.83</v>
      </c>
      <c r="G65" s="11">
        <v>16.149999999999999</v>
      </c>
      <c r="H65" s="11">
        <v>0</v>
      </c>
      <c r="I65" s="11">
        <v>0</v>
      </c>
      <c r="J65" s="12">
        <v>210</v>
      </c>
      <c r="K65" s="12">
        <v>182</v>
      </c>
      <c r="L65" s="12">
        <v>171</v>
      </c>
      <c r="M65" s="12">
        <v>158</v>
      </c>
      <c r="N65" s="12">
        <v>125</v>
      </c>
      <c r="Q65" s="13">
        <f>IF(C65=0,"",C65)</f>
        <v>6.26</v>
      </c>
      <c r="R65" s="13">
        <f>IF(D65&lt;&gt;0,D65-C65,0)</f>
        <v>1.6600000000000001</v>
      </c>
      <c r="S65" s="13">
        <f>IF(E65&lt;&gt;0,E65-D65,0)</f>
        <v>2.92</v>
      </c>
      <c r="T65" s="13">
        <f>IF(F65&lt;&gt;0,F65-E65,0)</f>
        <v>1.9900000000000002</v>
      </c>
      <c r="U65" s="13">
        <f>IF(G65&lt;&gt;0,G65-F65,0)</f>
        <v>3.3199999999999985</v>
      </c>
      <c r="V65" s="13">
        <f>IF(H65&lt;&gt;0,H65-G65,0)</f>
        <v>0</v>
      </c>
      <c r="W65" s="13" t="str">
        <f>IF(I65&lt;&gt;0,I65-H65,"")</f>
        <v/>
      </c>
      <c r="X65" s="14">
        <v>210</v>
      </c>
      <c r="Y65" s="14">
        <v>122</v>
      </c>
      <c r="Z65" s="14">
        <v>127</v>
      </c>
      <c r="AA65" s="14">
        <v>123</v>
      </c>
      <c r="AB65" s="14">
        <v>68</v>
      </c>
    </row>
    <row r="66" spans="1:30">
      <c r="A66" t="s">
        <v>69</v>
      </c>
      <c r="B66">
        <v>37</v>
      </c>
      <c r="C66" s="11">
        <v>5.41</v>
      </c>
      <c r="D66" s="11">
        <v>6.89</v>
      </c>
      <c r="E66" s="11">
        <v>9.57</v>
      </c>
      <c r="F66" s="11">
        <v>11.43</v>
      </c>
      <c r="G66" s="11">
        <v>14.76</v>
      </c>
      <c r="H66" s="11">
        <v>20.78</v>
      </c>
      <c r="I66" s="11">
        <v>23.05</v>
      </c>
      <c r="J66" s="12">
        <v>97</v>
      </c>
      <c r="K66" s="12">
        <v>75</v>
      </c>
      <c r="L66" s="12">
        <v>76</v>
      </c>
      <c r="M66" s="12">
        <v>73</v>
      </c>
      <c r="N66" s="12">
        <v>67</v>
      </c>
      <c r="O66" s="12">
        <v>81</v>
      </c>
      <c r="P66" s="12">
        <v>78</v>
      </c>
      <c r="Q66" s="13">
        <f>IF(C66=0,"",C66)</f>
        <v>5.41</v>
      </c>
      <c r="R66" s="13">
        <f>IF(D66&lt;&gt;0,D66-C66,0)</f>
        <v>1.4799999999999995</v>
      </c>
      <c r="S66" s="13">
        <f>IF(E66&lt;&gt;0,E66-D66,0)</f>
        <v>2.6800000000000006</v>
      </c>
      <c r="T66" s="13">
        <f>IF(F66&lt;&gt;0,F66-E66,0)</f>
        <v>1.8599999999999994</v>
      </c>
      <c r="U66" s="13">
        <f>IF(G66&lt;&gt;0,G66-F66,0)</f>
        <v>3.33</v>
      </c>
      <c r="V66" s="13">
        <f>IF(H66&lt;&gt;0,H66-G66,0)</f>
        <v>6.0200000000000014</v>
      </c>
      <c r="W66" s="13">
        <f>IF(I66&lt;&gt;0,I66-H66,"")</f>
        <v>2.2699999999999996</v>
      </c>
      <c r="X66" s="14">
        <v>97</v>
      </c>
      <c r="Y66" s="14">
        <v>52</v>
      </c>
      <c r="Z66" s="14">
        <v>78</v>
      </c>
      <c r="AA66" s="14">
        <v>85</v>
      </c>
      <c r="AB66" s="14">
        <v>70</v>
      </c>
      <c r="AC66" s="14">
        <v>107</v>
      </c>
      <c r="AD66" s="14">
        <v>73</v>
      </c>
    </row>
    <row r="67" spans="1:30">
      <c r="A67" t="s">
        <v>70</v>
      </c>
      <c r="B67">
        <v>380</v>
      </c>
      <c r="C67" s="11">
        <v>4.32</v>
      </c>
      <c r="D67" s="11">
        <v>5.6</v>
      </c>
      <c r="E67" s="11">
        <v>8.06</v>
      </c>
      <c r="F67" s="11">
        <v>9.85</v>
      </c>
      <c r="G67" s="11">
        <v>12.97</v>
      </c>
      <c r="H67" s="11">
        <v>17.68</v>
      </c>
      <c r="I67" s="11">
        <v>19.34</v>
      </c>
      <c r="J67" s="12">
        <v>7</v>
      </c>
      <c r="K67" s="12">
        <v>7</v>
      </c>
      <c r="L67" s="12">
        <v>12</v>
      </c>
      <c r="M67" s="12">
        <v>13</v>
      </c>
      <c r="N67" s="12">
        <v>21</v>
      </c>
      <c r="O67" s="12">
        <v>18</v>
      </c>
      <c r="P67" s="12">
        <v>14</v>
      </c>
      <c r="Q67" s="13">
        <f>IF(C67=0,"",C67)</f>
        <v>4.32</v>
      </c>
      <c r="R67" s="13">
        <f>IF(D67&lt;&gt;0,D67-C67,0)</f>
        <v>1.2799999999999994</v>
      </c>
      <c r="S67" s="13">
        <f>IF(E67&lt;&gt;0,E67-D67,0)</f>
        <v>2.4600000000000009</v>
      </c>
      <c r="T67" s="13">
        <f>IF(F67&lt;&gt;0,F67-E67,0)</f>
        <v>1.7899999999999991</v>
      </c>
      <c r="U67" s="13">
        <f>IF(G67&lt;&gt;0,G67-F67,0)</f>
        <v>3.120000000000001</v>
      </c>
      <c r="V67" s="13">
        <f>IF(H67&lt;&gt;0,H67-G67,0)</f>
        <v>4.7099999999999991</v>
      </c>
      <c r="W67" s="13">
        <f>IF(I67&lt;&gt;0,I67-H67,"")</f>
        <v>1.6600000000000001</v>
      </c>
      <c r="X67" s="14">
        <v>7</v>
      </c>
      <c r="Y67" s="14">
        <v>10</v>
      </c>
      <c r="Z67" s="14">
        <v>38</v>
      </c>
      <c r="AA67" s="14">
        <v>72</v>
      </c>
      <c r="AB67" s="14">
        <v>39</v>
      </c>
      <c r="AC67" s="14">
        <v>15</v>
      </c>
      <c r="AD67" s="14">
        <v>9</v>
      </c>
    </row>
    <row r="68" spans="1:30">
      <c r="A68" t="s">
        <v>71</v>
      </c>
      <c r="B68">
        <v>236</v>
      </c>
      <c r="C68" s="11">
        <v>5.41</v>
      </c>
      <c r="D68" s="11">
        <v>7.03</v>
      </c>
      <c r="E68" s="11">
        <v>9.9700000000000006</v>
      </c>
      <c r="F68" s="11">
        <v>12.02</v>
      </c>
      <c r="G68" s="11">
        <v>15.8</v>
      </c>
      <c r="H68" s="11">
        <v>21.85</v>
      </c>
      <c r="I68" s="11">
        <v>24.63</v>
      </c>
      <c r="J68" s="12">
        <v>98</v>
      </c>
      <c r="K68" s="12">
        <v>99</v>
      </c>
      <c r="L68" s="12">
        <v>100</v>
      </c>
      <c r="M68" s="12">
        <v>115</v>
      </c>
      <c r="N68" s="12">
        <v>112</v>
      </c>
      <c r="O68" s="12">
        <v>108</v>
      </c>
      <c r="P68" s="12">
        <v>110</v>
      </c>
      <c r="Q68" s="13">
        <f>IF(C68=0,"",C68)</f>
        <v>5.41</v>
      </c>
      <c r="R68" s="13">
        <f>IF(D68&lt;&gt;0,D68-C68,0)</f>
        <v>1.62</v>
      </c>
      <c r="S68" s="13">
        <f>IF(E68&lt;&gt;0,E68-D68,0)</f>
        <v>2.9400000000000004</v>
      </c>
      <c r="T68" s="13">
        <f>IF(F68&lt;&gt;0,F68-E68,0)</f>
        <v>2.0499999999999989</v>
      </c>
      <c r="U68" s="13">
        <f>IF(G68&lt;&gt;0,G68-F68,0)</f>
        <v>3.7800000000000011</v>
      </c>
      <c r="V68" s="13">
        <f>IF(H68&lt;&gt;0,H68-G68,0)</f>
        <v>6.0500000000000007</v>
      </c>
      <c r="W68" s="13">
        <f>IF(I68&lt;&gt;0,I68-H68,"")</f>
        <v>2.7799999999999976</v>
      </c>
      <c r="X68" s="14">
        <v>98</v>
      </c>
      <c r="Y68" s="14">
        <v>104</v>
      </c>
      <c r="Z68" s="14">
        <v>132</v>
      </c>
      <c r="AA68" s="14">
        <v>134</v>
      </c>
      <c r="AB68" s="14">
        <v>138</v>
      </c>
      <c r="AC68" s="14">
        <v>110</v>
      </c>
      <c r="AD68" s="14">
        <v>141</v>
      </c>
    </row>
    <row r="69" spans="1:30">
      <c r="A69" t="s">
        <v>72</v>
      </c>
      <c r="B69">
        <v>284</v>
      </c>
      <c r="C69" s="11">
        <v>6.17</v>
      </c>
      <c r="D69" s="11">
        <v>8</v>
      </c>
      <c r="E69" s="11">
        <v>11.43</v>
      </c>
      <c r="F69" s="11">
        <v>13.42</v>
      </c>
      <c r="G69" s="11">
        <v>17.07</v>
      </c>
      <c r="H69" s="11">
        <v>24.26</v>
      </c>
      <c r="I69" s="11">
        <v>27.47</v>
      </c>
      <c r="J69" s="12">
        <v>201</v>
      </c>
      <c r="K69" s="12">
        <v>185</v>
      </c>
      <c r="L69" s="12">
        <v>206</v>
      </c>
      <c r="M69" s="12">
        <v>179</v>
      </c>
      <c r="N69" s="12">
        <v>157</v>
      </c>
      <c r="O69" s="12">
        <v>160</v>
      </c>
      <c r="P69" s="12">
        <v>171</v>
      </c>
      <c r="Q69" s="13">
        <f>IF(C69=0,"",C69)</f>
        <v>6.17</v>
      </c>
      <c r="R69" s="13">
        <f>IF(D69&lt;&gt;0,D69-C69,0)</f>
        <v>1.83</v>
      </c>
      <c r="S69" s="13">
        <f>IF(E69&lt;&gt;0,E69-D69,0)</f>
        <v>3.4299999999999997</v>
      </c>
      <c r="T69" s="13">
        <f>IF(F69&lt;&gt;0,F69-E69,0)</f>
        <v>1.9900000000000002</v>
      </c>
      <c r="U69" s="13">
        <f>IF(G69&lt;&gt;0,G69-F69,0)</f>
        <v>3.6500000000000004</v>
      </c>
      <c r="V69" s="13">
        <f>IF(H69&lt;&gt;0,H69-G69,0)</f>
        <v>7.1900000000000013</v>
      </c>
      <c r="W69" s="13">
        <f>IF(I69&lt;&gt;0,I69-H69,"")</f>
        <v>3.2099999999999973</v>
      </c>
      <c r="X69" s="14">
        <v>201</v>
      </c>
      <c r="Y69" s="14">
        <v>186</v>
      </c>
      <c r="Z69" s="14">
        <v>213</v>
      </c>
      <c r="AA69" s="14">
        <v>125</v>
      </c>
      <c r="AB69" s="14">
        <v>123</v>
      </c>
      <c r="AC69" s="14">
        <v>170</v>
      </c>
      <c r="AD69" s="14">
        <v>174</v>
      </c>
    </row>
    <row r="70" spans="1:30">
      <c r="A70" t="s">
        <v>73</v>
      </c>
      <c r="B70">
        <v>399</v>
      </c>
      <c r="C70" s="11">
        <v>0</v>
      </c>
      <c r="D70" s="11">
        <v>0</v>
      </c>
      <c r="E70" s="11">
        <v>0</v>
      </c>
      <c r="F70" s="11">
        <v>0</v>
      </c>
      <c r="G70" s="11">
        <v>0</v>
      </c>
      <c r="H70" s="11">
        <v>0</v>
      </c>
      <c r="I70" s="11">
        <v>0</v>
      </c>
      <c r="Q70" s="13" t="str">
        <f>IF(C70=0,"",C70)</f>
        <v/>
      </c>
      <c r="R70" s="13">
        <f>IF(D70&lt;&gt;0,D70-C70,0)</f>
        <v>0</v>
      </c>
      <c r="S70" s="13">
        <f>IF(E70&lt;&gt;0,E70-D70,0)</f>
        <v>0</v>
      </c>
      <c r="T70" s="13">
        <f>IF(F70&lt;&gt;0,F70-E70,0)</f>
        <v>0</v>
      </c>
      <c r="U70" s="13">
        <f>IF(G70&lt;&gt;0,G70-F70,0)</f>
        <v>0</v>
      </c>
      <c r="V70" s="13">
        <f>IF(H70&lt;&gt;0,H70-G70,0)</f>
        <v>0</v>
      </c>
      <c r="W70" s="13" t="str">
        <f>IF(I70&lt;&gt;0,I70-H70,"")</f>
        <v/>
      </c>
    </row>
    <row r="71" spans="1:30">
      <c r="A71" t="s">
        <v>74</v>
      </c>
      <c r="B71">
        <v>105</v>
      </c>
      <c r="C71" s="11">
        <v>6.59</v>
      </c>
      <c r="D71" s="11">
        <v>8.69</v>
      </c>
      <c r="E71" s="11">
        <v>12.51</v>
      </c>
      <c r="F71" s="11">
        <v>14.92</v>
      </c>
      <c r="G71" s="11">
        <v>19.05</v>
      </c>
      <c r="H71" s="11">
        <v>25</v>
      </c>
      <c r="I71" s="11">
        <v>27.77</v>
      </c>
      <c r="J71" s="12">
        <v>232</v>
      </c>
      <c r="K71" s="12">
        <v>232</v>
      </c>
      <c r="L71" s="12">
        <v>231</v>
      </c>
      <c r="M71" s="12">
        <v>223</v>
      </c>
      <c r="N71" s="12">
        <v>199</v>
      </c>
      <c r="O71" s="12">
        <v>181</v>
      </c>
      <c r="P71" s="12">
        <v>180</v>
      </c>
      <c r="Q71" s="13">
        <f>IF(C71=0,"",C71)</f>
        <v>6.59</v>
      </c>
      <c r="R71" s="13">
        <f>IF(D71&lt;&gt;0,D71-C71,0)</f>
        <v>2.0999999999999996</v>
      </c>
      <c r="S71" s="13">
        <f>IF(E71&lt;&gt;0,E71-D71,0)</f>
        <v>3.8200000000000003</v>
      </c>
      <c r="T71" s="13">
        <f>IF(F71&lt;&gt;0,F71-E71,0)</f>
        <v>2.41</v>
      </c>
      <c r="U71" s="13">
        <f>IF(G71&lt;&gt;0,G71-F71,0)</f>
        <v>4.1300000000000008</v>
      </c>
      <c r="V71" s="13">
        <f>IF(H71&lt;&gt;0,H71-G71,0)</f>
        <v>5.9499999999999993</v>
      </c>
      <c r="W71" s="13">
        <f>IF(I71&lt;&gt;0,I71-H71,"")</f>
        <v>2.7699999999999996</v>
      </c>
      <c r="X71" s="14">
        <v>232</v>
      </c>
      <c r="Y71" s="14">
        <v>223</v>
      </c>
      <c r="Z71" s="14">
        <v>235</v>
      </c>
      <c r="AA71" s="14">
        <v>193</v>
      </c>
      <c r="AB71" s="14">
        <v>163</v>
      </c>
      <c r="AC71" s="14">
        <v>95</v>
      </c>
      <c r="AD71" s="14">
        <v>139</v>
      </c>
    </row>
    <row r="72" spans="1:30">
      <c r="A72" t="s">
        <v>75</v>
      </c>
      <c r="B72">
        <v>296</v>
      </c>
      <c r="C72" s="11">
        <v>7.03</v>
      </c>
      <c r="D72" s="11">
        <v>9.0299999999999994</v>
      </c>
      <c r="E72" s="11">
        <v>12.43</v>
      </c>
      <c r="F72" s="11">
        <v>14.84</v>
      </c>
      <c r="G72" s="11">
        <v>19.059999999999999</v>
      </c>
      <c r="H72" s="11">
        <v>0</v>
      </c>
      <c r="I72" s="11">
        <v>0</v>
      </c>
      <c r="J72" s="12">
        <v>243</v>
      </c>
      <c r="K72" s="12">
        <v>240</v>
      </c>
      <c r="L72" s="12">
        <v>230</v>
      </c>
      <c r="M72" s="12">
        <v>221</v>
      </c>
      <c r="N72" s="12">
        <v>200</v>
      </c>
      <c r="Q72" s="13">
        <f>IF(C72=0,"",C72)</f>
        <v>7.03</v>
      </c>
      <c r="R72" s="13">
        <f>IF(D72&lt;&gt;0,D72-C72,0)</f>
        <v>1.9999999999999991</v>
      </c>
      <c r="S72" s="13">
        <f>IF(E72&lt;&gt;0,E72-D72,0)</f>
        <v>3.4000000000000004</v>
      </c>
      <c r="T72" s="13">
        <f>IF(F72&lt;&gt;0,F72-E72,0)</f>
        <v>2.41</v>
      </c>
      <c r="U72" s="13">
        <f>IF(G72&lt;&gt;0,G72-F72,0)</f>
        <v>4.2199999999999989</v>
      </c>
      <c r="V72" s="13">
        <f>IF(H72&lt;&gt;0,H72-G72,0)</f>
        <v>0</v>
      </c>
      <c r="W72" s="13" t="str">
        <f>IF(I72&lt;&gt;0,I72-H72,"")</f>
        <v/>
      </c>
      <c r="X72" s="14">
        <v>243</v>
      </c>
      <c r="Y72" s="14">
        <v>212</v>
      </c>
      <c r="Z72" s="14">
        <v>210</v>
      </c>
      <c r="AA72" s="14">
        <v>194</v>
      </c>
      <c r="AB72" s="14">
        <v>175</v>
      </c>
    </row>
    <row r="73" spans="1:30">
      <c r="A73" t="s">
        <v>76</v>
      </c>
      <c r="B73">
        <v>377</v>
      </c>
      <c r="C73" s="11">
        <v>6.52</v>
      </c>
      <c r="D73" s="11">
        <v>8.36</v>
      </c>
      <c r="E73" s="11">
        <v>0</v>
      </c>
      <c r="F73" s="11">
        <v>0</v>
      </c>
      <c r="G73" s="11">
        <v>0</v>
      </c>
      <c r="H73" s="11">
        <v>0</v>
      </c>
      <c r="I73" s="11">
        <v>0</v>
      </c>
      <c r="J73" s="12">
        <v>229</v>
      </c>
      <c r="K73" s="12">
        <v>206</v>
      </c>
      <c r="Q73" s="13">
        <f>IF(C73=0,"",C73)</f>
        <v>6.52</v>
      </c>
      <c r="R73" s="13">
        <f>IF(D73&lt;&gt;0,D73-C73,0)</f>
        <v>1.8399999999999999</v>
      </c>
      <c r="S73" s="13">
        <f>IF(E73&lt;&gt;0,E73-D73,0)</f>
        <v>0</v>
      </c>
      <c r="T73" s="13">
        <f>IF(F73&lt;&gt;0,F73-E73,0)</f>
        <v>0</v>
      </c>
      <c r="U73" s="13">
        <f>IF(G73&lt;&gt;0,G73-F73,0)</f>
        <v>0</v>
      </c>
      <c r="V73" s="13">
        <f>IF(H73&lt;&gt;0,H73-G73,0)</f>
        <v>0</v>
      </c>
      <c r="W73" s="13" t="str">
        <f>IF(I73&lt;&gt;0,I73-H73,"")</f>
        <v/>
      </c>
      <c r="X73" s="14">
        <v>229</v>
      </c>
      <c r="Y73" s="14">
        <v>188</v>
      </c>
    </row>
    <row r="74" spans="1:30">
      <c r="A74" t="s">
        <v>77</v>
      </c>
      <c r="B74">
        <v>167</v>
      </c>
      <c r="C74" s="11">
        <v>4.38</v>
      </c>
      <c r="D74" s="11">
        <v>5.66</v>
      </c>
      <c r="E74" s="11">
        <v>7.94</v>
      </c>
      <c r="F74" s="11">
        <v>9.3800000000000008</v>
      </c>
      <c r="G74" s="11">
        <v>12.12</v>
      </c>
      <c r="H74" s="11">
        <v>16.95</v>
      </c>
      <c r="I74" s="11">
        <v>19.14</v>
      </c>
      <c r="J74" s="12">
        <v>12</v>
      </c>
      <c r="K74" s="12">
        <v>8</v>
      </c>
      <c r="L74" s="12">
        <v>9</v>
      </c>
      <c r="M74" s="12">
        <v>10</v>
      </c>
      <c r="N74" s="12">
        <v>9</v>
      </c>
      <c r="O74" s="12">
        <v>9</v>
      </c>
      <c r="P74" s="12">
        <v>10</v>
      </c>
      <c r="Q74" s="13">
        <f>IF(C74=0,"",C74)</f>
        <v>4.38</v>
      </c>
      <c r="R74" s="13">
        <f>IF(D74&lt;&gt;0,D74-C74,0)</f>
        <v>1.2800000000000002</v>
      </c>
      <c r="S74" s="13">
        <f>IF(E74&lt;&gt;0,E74-D74,0)</f>
        <v>2.2800000000000002</v>
      </c>
      <c r="T74" s="13">
        <f>IF(F74&lt;&gt;0,F74-E74,0)</f>
        <v>1.4400000000000004</v>
      </c>
      <c r="U74" s="13">
        <f>IF(G74&lt;&gt;0,G74-F74,0)</f>
        <v>2.7399999999999984</v>
      </c>
      <c r="V74" s="13">
        <f>IF(H74&lt;&gt;0,H74-G74,0)</f>
        <v>4.83</v>
      </c>
      <c r="W74" s="13">
        <f>IF(I74&lt;&gt;0,I74-H74,"")</f>
        <v>2.1900000000000013</v>
      </c>
      <c r="X74" s="14">
        <v>12</v>
      </c>
      <c r="Y74" s="14">
        <v>11</v>
      </c>
      <c r="Z74" s="14">
        <v>19</v>
      </c>
      <c r="AA74" s="14">
        <v>19</v>
      </c>
      <c r="AB74" s="14">
        <v>14</v>
      </c>
      <c r="AC74" s="14">
        <v>18</v>
      </c>
      <c r="AD74" s="14">
        <v>61</v>
      </c>
    </row>
    <row r="75" spans="1:30">
      <c r="A75" t="s">
        <v>78</v>
      </c>
      <c r="B75">
        <v>249</v>
      </c>
      <c r="C75" s="11">
        <v>5.34</v>
      </c>
      <c r="D75" s="11">
        <v>6.99</v>
      </c>
      <c r="E75" s="11">
        <v>10.24</v>
      </c>
      <c r="F75" s="11">
        <v>12.52</v>
      </c>
      <c r="G75" s="11">
        <v>16.68</v>
      </c>
      <c r="H75" s="11">
        <v>23.99</v>
      </c>
      <c r="I75" s="11">
        <v>26.58</v>
      </c>
      <c r="J75" s="12">
        <v>90</v>
      </c>
      <c r="K75" s="12">
        <v>95</v>
      </c>
      <c r="L75" s="12">
        <v>129</v>
      </c>
      <c r="M75" s="12">
        <v>147</v>
      </c>
      <c r="N75" s="12">
        <v>143</v>
      </c>
      <c r="O75" s="12">
        <v>147</v>
      </c>
      <c r="P75" s="12">
        <v>141</v>
      </c>
      <c r="Q75" s="13">
        <f>IF(C75=0,"",C75)</f>
        <v>5.34</v>
      </c>
      <c r="R75" s="13">
        <f>IF(D75&lt;&gt;0,D75-C75,0)</f>
        <v>1.6500000000000004</v>
      </c>
      <c r="S75" s="13">
        <f>IF(E75&lt;&gt;0,E75-D75,0)</f>
        <v>3.25</v>
      </c>
      <c r="T75" s="13">
        <f>IF(F75&lt;&gt;0,F75-E75,0)</f>
        <v>2.2799999999999994</v>
      </c>
      <c r="U75" s="13">
        <f>IF(G75&lt;&gt;0,G75-F75,0)</f>
        <v>4.16</v>
      </c>
      <c r="V75" s="13">
        <f>IF(H75&lt;&gt;0,H75-G75,0)</f>
        <v>7.3099999999999987</v>
      </c>
      <c r="W75" s="13">
        <f>IF(I75&lt;&gt;0,I75-H75,"")</f>
        <v>2.59</v>
      </c>
      <c r="X75" s="14">
        <v>90</v>
      </c>
      <c r="Y75" s="14">
        <v>121</v>
      </c>
      <c r="Z75" s="14">
        <v>187</v>
      </c>
      <c r="AA75" s="14">
        <v>173</v>
      </c>
      <c r="AB75" s="14">
        <v>166</v>
      </c>
      <c r="AC75" s="14">
        <v>173</v>
      </c>
      <c r="AD75" s="14">
        <v>117</v>
      </c>
    </row>
    <row r="76" spans="1:30">
      <c r="A76" t="s">
        <v>79</v>
      </c>
      <c r="B76">
        <v>186</v>
      </c>
      <c r="C76" s="11">
        <v>5.2</v>
      </c>
      <c r="D76" s="11">
        <v>6.79</v>
      </c>
      <c r="E76" s="11">
        <v>9.52</v>
      </c>
      <c r="F76" s="11">
        <v>0</v>
      </c>
      <c r="G76" s="11">
        <v>0</v>
      </c>
      <c r="H76" s="11">
        <v>0</v>
      </c>
      <c r="I76" s="11">
        <v>0</v>
      </c>
      <c r="J76" s="12">
        <v>74</v>
      </c>
      <c r="K76" s="12">
        <v>67</v>
      </c>
      <c r="L76" s="12">
        <v>69</v>
      </c>
      <c r="Q76" s="13">
        <f>IF(C76=0,"",C76)</f>
        <v>5.2</v>
      </c>
      <c r="R76" s="13">
        <f>IF(D76&lt;&gt;0,D76-C76,0)</f>
        <v>1.5899999999999999</v>
      </c>
      <c r="S76" s="13">
        <f>IF(E76&lt;&gt;0,E76-D76,0)</f>
        <v>2.7299999999999995</v>
      </c>
      <c r="T76" s="13">
        <f>IF(F76&lt;&gt;0,F76-E76,0)</f>
        <v>0</v>
      </c>
      <c r="U76" s="13">
        <f>IF(G76&lt;&gt;0,G76-F76,0)</f>
        <v>0</v>
      </c>
      <c r="V76" s="13">
        <f>IF(H76&lt;&gt;0,H76-G76,0)</f>
        <v>0</v>
      </c>
      <c r="W76" s="13" t="str">
        <f>IF(I76&lt;&gt;0,I76-H76,"")</f>
        <v/>
      </c>
      <c r="X76" s="14">
        <v>74</v>
      </c>
      <c r="Y76" s="14">
        <v>89</v>
      </c>
      <c r="Z76" s="14">
        <v>86</v>
      </c>
    </row>
    <row r="77" spans="1:30">
      <c r="A77" t="s">
        <v>80</v>
      </c>
      <c r="B77">
        <v>240</v>
      </c>
      <c r="C77" s="11">
        <v>4.8499999999999996</v>
      </c>
      <c r="D77" s="11">
        <v>6.3</v>
      </c>
      <c r="E77" s="11">
        <v>8.84</v>
      </c>
      <c r="F77" s="11">
        <v>10.55</v>
      </c>
      <c r="G77" s="11">
        <v>13.97</v>
      </c>
      <c r="H77" s="11">
        <v>19.62</v>
      </c>
      <c r="I77" s="11">
        <v>21.74</v>
      </c>
      <c r="J77" s="12">
        <v>32</v>
      </c>
      <c r="K77" s="12">
        <v>29</v>
      </c>
      <c r="L77" s="12">
        <v>34</v>
      </c>
      <c r="M77" s="12">
        <v>40</v>
      </c>
      <c r="N77" s="12">
        <v>45</v>
      </c>
      <c r="O77" s="12">
        <v>44</v>
      </c>
      <c r="P77" s="12">
        <v>40</v>
      </c>
      <c r="Q77" s="13">
        <f>IF(C77=0,"",C77)</f>
        <v>4.8499999999999996</v>
      </c>
      <c r="R77" s="13">
        <f>IF(D77&lt;&gt;0,D77-C77,0)</f>
        <v>1.4500000000000002</v>
      </c>
      <c r="S77" s="13">
        <f>IF(E77&lt;&gt;0,E77-D77,0)</f>
        <v>2.54</v>
      </c>
      <c r="T77" s="13">
        <f>IF(F77&lt;&gt;0,F77-E77,0)</f>
        <v>1.7100000000000009</v>
      </c>
      <c r="U77" s="13">
        <f>IF(G77&lt;&gt;0,G77-F77,0)</f>
        <v>3.42</v>
      </c>
      <c r="V77" s="13">
        <f>IF(H77&lt;&gt;0,H77-G77,0)</f>
        <v>5.65</v>
      </c>
      <c r="W77" s="13">
        <f>IF(I77&lt;&gt;0,I77-H77,"")</f>
        <v>2.1199999999999974</v>
      </c>
      <c r="X77" s="14">
        <v>32</v>
      </c>
      <c r="Y77" s="14">
        <v>40</v>
      </c>
      <c r="Z77" s="14">
        <v>53</v>
      </c>
      <c r="AA77" s="14">
        <v>58</v>
      </c>
      <c r="AB77" s="14">
        <v>83</v>
      </c>
      <c r="AC77" s="14">
        <v>68</v>
      </c>
      <c r="AD77" s="14">
        <v>50</v>
      </c>
    </row>
    <row r="78" spans="1:30">
      <c r="A78" t="s">
        <v>81</v>
      </c>
      <c r="B78">
        <v>228</v>
      </c>
      <c r="C78" s="11">
        <v>5.78</v>
      </c>
      <c r="D78" s="11">
        <v>7.46</v>
      </c>
      <c r="E78" s="11">
        <v>10.36</v>
      </c>
      <c r="F78" s="11">
        <v>12.52</v>
      </c>
      <c r="G78" s="11">
        <v>16.420000000000002</v>
      </c>
      <c r="H78" s="11">
        <v>22.1</v>
      </c>
      <c r="I78" s="11">
        <v>23.92</v>
      </c>
      <c r="J78" s="12">
        <v>161</v>
      </c>
      <c r="K78" s="12">
        <v>141</v>
      </c>
      <c r="L78" s="12">
        <v>150</v>
      </c>
      <c r="M78" s="12">
        <v>146</v>
      </c>
      <c r="N78" s="12">
        <v>138</v>
      </c>
      <c r="O78" s="12">
        <v>110</v>
      </c>
      <c r="P78" s="12">
        <v>106</v>
      </c>
      <c r="Q78" s="13">
        <f>IF(C78=0,"",C78)</f>
        <v>5.78</v>
      </c>
      <c r="R78" s="13">
        <f>IF(D78&lt;&gt;0,D78-C78,0)</f>
        <v>1.6799999999999997</v>
      </c>
      <c r="S78" s="13">
        <f>IF(E78&lt;&gt;0,E78-D78,0)</f>
        <v>2.8999999999999995</v>
      </c>
      <c r="T78" s="13">
        <f>IF(F78&lt;&gt;0,F78-E78,0)</f>
        <v>2.16</v>
      </c>
      <c r="U78" s="13">
        <f>IF(G78&lt;&gt;0,G78-F78,0)</f>
        <v>3.9000000000000021</v>
      </c>
      <c r="V78" s="13">
        <f>IF(H78&lt;&gt;0,H78-G78,0)</f>
        <v>5.68</v>
      </c>
      <c r="W78" s="13">
        <f>IF(I78&lt;&gt;0,I78-H78,"")</f>
        <v>1.8200000000000003</v>
      </c>
      <c r="X78" s="14">
        <v>161</v>
      </c>
      <c r="Y78" s="14">
        <v>127</v>
      </c>
      <c r="Z78" s="14">
        <v>125</v>
      </c>
      <c r="AA78" s="14">
        <v>149</v>
      </c>
      <c r="AB78" s="14">
        <v>147</v>
      </c>
      <c r="AC78" s="14">
        <v>71</v>
      </c>
      <c r="AD78" s="14">
        <v>16</v>
      </c>
    </row>
    <row r="79" spans="1:30">
      <c r="A79" t="s">
        <v>82</v>
      </c>
      <c r="B79">
        <v>349</v>
      </c>
      <c r="C79" s="11">
        <v>5.0999999999999996</v>
      </c>
      <c r="D79" s="11">
        <v>6.5</v>
      </c>
      <c r="E79" s="11">
        <v>9.0399999999999991</v>
      </c>
      <c r="F79" s="11">
        <v>0</v>
      </c>
      <c r="G79" s="11">
        <v>0</v>
      </c>
      <c r="H79" s="11">
        <v>0</v>
      </c>
      <c r="I79" s="11">
        <v>0</v>
      </c>
      <c r="J79" s="12">
        <v>56</v>
      </c>
      <c r="K79" s="12">
        <v>48</v>
      </c>
      <c r="L79" s="12">
        <v>43</v>
      </c>
      <c r="Q79" s="13">
        <f>IF(C79=0,"",C79)</f>
        <v>5.0999999999999996</v>
      </c>
      <c r="R79" s="13">
        <f>IF(D79&lt;&gt;0,D79-C79,0)</f>
        <v>1.4000000000000004</v>
      </c>
      <c r="S79" s="13">
        <f>IF(E79&lt;&gt;0,E79-D79,0)</f>
        <v>2.5399999999999991</v>
      </c>
      <c r="T79" s="13">
        <f>IF(F79&lt;&gt;0,F79-E79,0)</f>
        <v>0</v>
      </c>
      <c r="U79" s="13">
        <f>IF(G79&lt;&gt;0,G79-F79,0)</f>
        <v>0</v>
      </c>
      <c r="V79" s="13">
        <f>IF(H79&lt;&gt;0,H79-G79,0)</f>
        <v>0</v>
      </c>
      <c r="W79" s="13" t="str">
        <f>IF(I79&lt;&gt;0,I79-H79,"")</f>
        <v/>
      </c>
      <c r="X79" s="14">
        <v>56</v>
      </c>
      <c r="Y79" s="14">
        <v>29</v>
      </c>
      <c r="Z79" s="14">
        <v>52</v>
      </c>
    </row>
    <row r="80" spans="1:30">
      <c r="A80" t="s">
        <v>83</v>
      </c>
      <c r="B80">
        <v>213</v>
      </c>
      <c r="C80" s="11">
        <v>5.52</v>
      </c>
      <c r="D80" s="11">
        <v>7.21</v>
      </c>
      <c r="E80" s="11">
        <v>10.199999999999999</v>
      </c>
      <c r="F80" s="11">
        <v>12.02</v>
      </c>
      <c r="G80" s="11">
        <v>0</v>
      </c>
      <c r="H80" s="11">
        <v>0</v>
      </c>
      <c r="I80" s="11">
        <v>0</v>
      </c>
      <c r="J80" s="12">
        <v>124</v>
      </c>
      <c r="K80" s="12">
        <v>123</v>
      </c>
      <c r="L80" s="12">
        <v>123</v>
      </c>
      <c r="M80" s="12">
        <v>113</v>
      </c>
      <c r="Q80" s="13">
        <f>IF(C80=0,"",C80)</f>
        <v>5.52</v>
      </c>
      <c r="R80" s="13">
        <f>IF(D80&lt;&gt;0,D80-C80,0)</f>
        <v>1.6900000000000004</v>
      </c>
      <c r="S80" s="13">
        <f>IF(E80&lt;&gt;0,E80-D80,0)</f>
        <v>2.9899999999999993</v>
      </c>
      <c r="T80" s="13">
        <f>IF(F80&lt;&gt;0,F80-E80,0)</f>
        <v>1.8200000000000003</v>
      </c>
      <c r="U80" s="13">
        <f>IF(G80&lt;&gt;0,G80-F80,0)</f>
        <v>0</v>
      </c>
      <c r="V80" s="13">
        <f>IF(H80&lt;&gt;0,H80-G80,0)</f>
        <v>0</v>
      </c>
      <c r="W80" s="13" t="str">
        <f>IF(I80&lt;&gt;0,I80-H80,"")</f>
        <v/>
      </c>
      <c r="X80" s="14">
        <v>124</v>
      </c>
      <c r="Y80" s="14">
        <v>133</v>
      </c>
      <c r="Z80" s="14">
        <v>139</v>
      </c>
      <c r="AA80" s="14">
        <v>77</v>
      </c>
    </row>
    <row r="81" spans="1:30">
      <c r="A81" t="s">
        <v>84</v>
      </c>
      <c r="B81">
        <v>375</v>
      </c>
      <c r="C81" s="11">
        <v>4.24</v>
      </c>
      <c r="D81" s="11">
        <v>5.48</v>
      </c>
      <c r="E81" s="11">
        <v>8.0500000000000007</v>
      </c>
      <c r="F81" s="11">
        <v>9.3699999999999992</v>
      </c>
      <c r="G81" s="11">
        <v>0</v>
      </c>
      <c r="H81" s="11">
        <v>0</v>
      </c>
      <c r="I81" s="11">
        <v>0</v>
      </c>
      <c r="J81" s="12">
        <v>4</v>
      </c>
      <c r="K81" s="12">
        <v>4</v>
      </c>
      <c r="L81" s="12">
        <v>10</v>
      </c>
      <c r="M81" s="12">
        <v>9</v>
      </c>
      <c r="Q81" s="13">
        <f>IF(C81=0,"",C81)</f>
        <v>4.24</v>
      </c>
      <c r="R81" s="13">
        <f>IF(D81&lt;&gt;0,D81-C81,0)</f>
        <v>1.2400000000000002</v>
      </c>
      <c r="S81" s="13">
        <f>IF(E81&lt;&gt;0,E81-D81,0)</f>
        <v>2.5700000000000003</v>
      </c>
      <c r="T81" s="13">
        <f>IF(F81&lt;&gt;0,F81-E81,0)</f>
        <v>1.3199999999999985</v>
      </c>
      <c r="U81" s="13">
        <f>IF(G81&lt;&gt;0,G81-F81,0)</f>
        <v>0</v>
      </c>
      <c r="V81" s="13">
        <f>IF(H81&lt;&gt;0,H81-G81,0)</f>
        <v>0</v>
      </c>
      <c r="W81" s="13" t="str">
        <f>IF(I81&lt;&gt;0,I81-H81,"")</f>
        <v/>
      </c>
      <c r="X81" s="14">
        <v>4</v>
      </c>
      <c r="Y81" s="14">
        <v>5</v>
      </c>
      <c r="Z81" s="14">
        <v>55</v>
      </c>
      <c r="AA81" s="14">
        <v>7</v>
      </c>
    </row>
    <row r="82" spans="1:30">
      <c r="A82" t="s">
        <v>85</v>
      </c>
      <c r="B82">
        <v>350</v>
      </c>
      <c r="C82" s="11">
        <v>6.45</v>
      </c>
      <c r="D82" s="11">
        <v>8.4700000000000006</v>
      </c>
      <c r="E82" s="11">
        <v>12.25</v>
      </c>
      <c r="F82" s="11">
        <v>14.82</v>
      </c>
      <c r="G82" s="11">
        <v>18.920000000000002</v>
      </c>
      <c r="H82" s="11">
        <v>24.82</v>
      </c>
      <c r="I82" s="11">
        <v>27.3</v>
      </c>
      <c r="J82" s="12">
        <v>223</v>
      </c>
      <c r="K82" s="12">
        <v>221</v>
      </c>
      <c r="L82" s="12">
        <v>226</v>
      </c>
      <c r="M82" s="12">
        <v>220</v>
      </c>
      <c r="N82" s="12">
        <v>198</v>
      </c>
      <c r="O82" s="12">
        <v>178</v>
      </c>
      <c r="P82" s="12">
        <v>166</v>
      </c>
      <c r="Q82" s="13">
        <f>IF(C82=0,"",C82)</f>
        <v>6.45</v>
      </c>
      <c r="R82" s="13">
        <f>IF(D82&lt;&gt;0,D82-C82,0)</f>
        <v>2.0200000000000005</v>
      </c>
      <c r="S82" s="13">
        <f>IF(E82&lt;&gt;0,E82-D82,0)</f>
        <v>3.7799999999999994</v>
      </c>
      <c r="T82" s="13">
        <f>IF(F82&lt;&gt;0,F82-E82,0)</f>
        <v>2.5700000000000003</v>
      </c>
      <c r="U82" s="13">
        <f>IF(G82&lt;&gt;0,G82-F82,0)</f>
        <v>4.1000000000000014</v>
      </c>
      <c r="V82" s="13">
        <f>IF(H82&lt;&gt;0,H82-G82,0)</f>
        <v>5.8999999999999986</v>
      </c>
      <c r="W82" s="13">
        <f>IF(I82&lt;&gt;0,I82-H82,"")</f>
        <v>2.4800000000000004</v>
      </c>
      <c r="X82" s="14">
        <v>223</v>
      </c>
      <c r="Y82" s="14">
        <v>218</v>
      </c>
      <c r="Z82" s="14">
        <v>231</v>
      </c>
      <c r="AA82" s="14">
        <v>210</v>
      </c>
      <c r="AB82" s="14">
        <v>162</v>
      </c>
      <c r="AC82" s="14">
        <v>92</v>
      </c>
      <c r="AD82" s="14">
        <v>106</v>
      </c>
    </row>
    <row r="83" spans="1:30">
      <c r="A83" t="s">
        <v>86</v>
      </c>
      <c r="B83">
        <v>391</v>
      </c>
      <c r="C83" s="11">
        <v>6.39</v>
      </c>
      <c r="D83" s="11">
        <v>8.26</v>
      </c>
      <c r="E83" s="11">
        <v>11.59</v>
      </c>
      <c r="F83" s="11">
        <v>14.21</v>
      </c>
      <c r="G83" s="11">
        <v>18.38</v>
      </c>
      <c r="H83" s="11">
        <v>0</v>
      </c>
      <c r="I83" s="11">
        <v>0</v>
      </c>
      <c r="J83" s="12">
        <v>220</v>
      </c>
      <c r="K83" s="12">
        <v>199</v>
      </c>
      <c r="L83" s="12">
        <v>216</v>
      </c>
      <c r="M83" s="12">
        <v>211</v>
      </c>
      <c r="N83" s="12">
        <v>193</v>
      </c>
      <c r="Q83" s="13">
        <f>IF(C83=0,"",C83)</f>
        <v>6.39</v>
      </c>
      <c r="R83" s="13">
        <f>IF(D83&lt;&gt;0,D83-C83,0)</f>
        <v>1.87</v>
      </c>
      <c r="S83" s="13">
        <f>IF(E83&lt;&gt;0,E83-D83,0)</f>
        <v>3.33</v>
      </c>
      <c r="T83" s="13">
        <f>IF(F83&lt;&gt;0,F83-E83,0)</f>
        <v>2.620000000000001</v>
      </c>
      <c r="U83" s="13">
        <f>IF(G83&lt;&gt;0,G83-F83,0)</f>
        <v>4.1699999999999982</v>
      </c>
      <c r="V83" s="13">
        <f>IF(H83&lt;&gt;0,H83-G83,0)</f>
        <v>0</v>
      </c>
      <c r="W83" s="13" t="str">
        <f>IF(I83&lt;&gt;0,I83-H83,"")</f>
        <v/>
      </c>
      <c r="X83" s="14">
        <v>220</v>
      </c>
      <c r="Y83" s="14">
        <v>194</v>
      </c>
      <c r="Z83" s="14">
        <v>198</v>
      </c>
      <c r="AA83" s="14">
        <v>216</v>
      </c>
      <c r="AB83" s="14">
        <v>168</v>
      </c>
    </row>
    <row r="84" spans="1:30">
      <c r="A84" t="s">
        <v>87</v>
      </c>
      <c r="B84">
        <v>114</v>
      </c>
      <c r="C84" s="11">
        <v>4.99</v>
      </c>
      <c r="D84" s="11">
        <v>6.34</v>
      </c>
      <c r="E84" s="11">
        <v>9.0500000000000007</v>
      </c>
      <c r="F84" s="11">
        <v>10.94</v>
      </c>
      <c r="G84" s="11">
        <v>0</v>
      </c>
      <c r="H84" s="11">
        <v>0</v>
      </c>
      <c r="I84" s="11">
        <v>0</v>
      </c>
      <c r="J84" s="12">
        <v>44</v>
      </c>
      <c r="K84" s="12">
        <v>36</v>
      </c>
      <c r="L84" s="12">
        <v>44</v>
      </c>
      <c r="M84" s="12">
        <v>52</v>
      </c>
      <c r="Q84" s="13">
        <f>IF(C84=0,"",C84)</f>
        <v>4.99</v>
      </c>
      <c r="R84" s="13">
        <f>IF(D84&lt;&gt;0,D84-C84,0)</f>
        <v>1.3499999999999996</v>
      </c>
      <c r="S84" s="13">
        <f>IF(E84&lt;&gt;0,E84-D84,0)</f>
        <v>2.7100000000000009</v>
      </c>
      <c r="T84" s="13">
        <f>IF(F84&lt;&gt;0,F84-E84,0)</f>
        <v>1.8899999999999988</v>
      </c>
      <c r="U84" s="13">
        <f>IF(G84&lt;&gt;0,G84-F84,0)</f>
        <v>0</v>
      </c>
      <c r="V84" s="13">
        <f>IF(H84&lt;&gt;0,H84-G84,0)</f>
        <v>0</v>
      </c>
      <c r="W84" s="13" t="str">
        <f>IF(I84&lt;&gt;0,I84-H84,"")</f>
        <v/>
      </c>
      <c r="X84" s="14">
        <v>44</v>
      </c>
      <c r="Y84" s="14">
        <v>19</v>
      </c>
      <c r="Z84" s="14">
        <v>84</v>
      </c>
      <c r="AA84" s="14">
        <v>91</v>
      </c>
    </row>
    <row r="85" spans="1:30">
      <c r="A85" t="s">
        <v>88</v>
      </c>
      <c r="B85">
        <v>328</v>
      </c>
      <c r="C85" s="11">
        <v>4.7</v>
      </c>
      <c r="D85" s="11">
        <v>6.08</v>
      </c>
      <c r="E85" s="11">
        <v>8.82</v>
      </c>
      <c r="F85" s="11">
        <v>10.26</v>
      </c>
      <c r="G85" s="11">
        <v>0</v>
      </c>
      <c r="H85" s="11">
        <v>18.940000000000001</v>
      </c>
      <c r="I85" s="11">
        <v>20.91</v>
      </c>
      <c r="J85" s="12">
        <v>24</v>
      </c>
      <c r="K85" s="12">
        <v>22</v>
      </c>
      <c r="L85" s="12">
        <v>30</v>
      </c>
      <c r="M85" s="12">
        <v>28</v>
      </c>
      <c r="O85" s="12">
        <v>32</v>
      </c>
      <c r="P85" s="12">
        <v>32</v>
      </c>
      <c r="Q85" s="13">
        <f>IF(C85=0,"",C85)</f>
        <v>4.7</v>
      </c>
      <c r="R85" s="13">
        <f>IF(D85&lt;&gt;0,D85-C85,0)</f>
        <v>1.38</v>
      </c>
      <c r="S85" s="13">
        <f>IF(E85&lt;&gt;0,E85-D85,0)</f>
        <v>2.74</v>
      </c>
      <c r="T85" s="13">
        <f>IF(F85&lt;&gt;0,F85-E85,0)</f>
        <v>1.4399999999999995</v>
      </c>
      <c r="U85" s="13">
        <f>IF(G85&lt;&gt;0,G85-F85,0)</f>
        <v>0</v>
      </c>
      <c r="V85" s="13">
        <f>IF(H85&lt;&gt;0,H85-G85,0)</f>
        <v>18.940000000000001</v>
      </c>
      <c r="W85" s="13">
        <f>IF(I85&lt;&gt;0,I85-H85,"")</f>
        <v>1.9699999999999989</v>
      </c>
      <c r="X85" s="14">
        <v>24</v>
      </c>
      <c r="Y85" s="14">
        <v>24</v>
      </c>
      <c r="Z85" s="14">
        <v>88</v>
      </c>
      <c r="AA85" s="14">
        <v>16</v>
      </c>
      <c r="AC85" s="14">
        <v>181</v>
      </c>
      <c r="AD85" s="14">
        <v>26</v>
      </c>
    </row>
    <row r="86" spans="1:30">
      <c r="A86" t="s">
        <v>89</v>
      </c>
      <c r="B86">
        <v>386</v>
      </c>
      <c r="C86" s="11">
        <v>5.58</v>
      </c>
      <c r="D86" s="11">
        <v>7.18</v>
      </c>
      <c r="E86" s="11">
        <v>10.29</v>
      </c>
      <c r="F86" s="11">
        <v>12.52</v>
      </c>
      <c r="G86" s="11">
        <v>16.420000000000002</v>
      </c>
      <c r="H86" s="11">
        <v>22.42</v>
      </c>
      <c r="I86" s="11">
        <v>24.45</v>
      </c>
      <c r="J86" s="12">
        <v>129</v>
      </c>
      <c r="K86" s="12">
        <v>118</v>
      </c>
      <c r="L86" s="12">
        <v>142</v>
      </c>
      <c r="M86" s="12">
        <v>144</v>
      </c>
      <c r="N86" s="12">
        <v>136</v>
      </c>
      <c r="O86" s="12">
        <v>115</v>
      </c>
      <c r="P86" s="12">
        <v>108</v>
      </c>
      <c r="Q86" s="13">
        <f>IF(C86=0,"",C86)</f>
        <v>5.58</v>
      </c>
      <c r="R86" s="13">
        <f>IF(D86&lt;&gt;0,D86-C86,0)</f>
        <v>1.5999999999999996</v>
      </c>
      <c r="S86" s="13">
        <f>IF(E86&lt;&gt;0,E86-D86,0)</f>
        <v>3.1099999999999994</v>
      </c>
      <c r="T86" s="13">
        <f>IF(F86&lt;&gt;0,F86-E86,0)</f>
        <v>2.2300000000000004</v>
      </c>
      <c r="U86" s="13">
        <f>IF(G86&lt;&gt;0,G86-F86,0)</f>
        <v>3.9000000000000021</v>
      </c>
      <c r="V86" s="13">
        <f>IF(H86&lt;&gt;0,H86-G86,0)</f>
        <v>6</v>
      </c>
      <c r="W86" s="13">
        <f>IF(I86&lt;&gt;0,I86-H86,"")</f>
        <v>2.0299999999999976</v>
      </c>
      <c r="X86" s="14">
        <v>129</v>
      </c>
      <c r="Y86" s="14">
        <v>95</v>
      </c>
      <c r="Z86" s="14">
        <v>163</v>
      </c>
      <c r="AA86" s="14">
        <v>163</v>
      </c>
      <c r="AB86" s="14">
        <v>148</v>
      </c>
      <c r="AC86" s="14">
        <v>104</v>
      </c>
      <c r="AD86" s="14">
        <v>34</v>
      </c>
    </row>
    <row r="87" spans="1:30">
      <c r="A87" t="s">
        <v>90</v>
      </c>
      <c r="B87">
        <v>285</v>
      </c>
      <c r="C87" s="11">
        <v>7.56</v>
      </c>
      <c r="D87" s="11">
        <v>9.86</v>
      </c>
      <c r="E87" s="11">
        <v>0</v>
      </c>
      <c r="F87" s="11">
        <v>0</v>
      </c>
      <c r="G87" s="11">
        <v>0</v>
      </c>
      <c r="H87" s="11">
        <v>0</v>
      </c>
      <c r="I87" s="11">
        <v>0</v>
      </c>
      <c r="J87" s="12">
        <v>250</v>
      </c>
      <c r="K87" s="12">
        <v>248</v>
      </c>
      <c r="Q87" s="13">
        <f>IF(C87=0,"",C87)</f>
        <v>7.56</v>
      </c>
      <c r="R87" s="13">
        <f>IF(D87&lt;&gt;0,D87-C87,0)</f>
        <v>2.2999999999999998</v>
      </c>
      <c r="S87" s="13">
        <f>IF(E87&lt;&gt;0,E87-D87,0)</f>
        <v>0</v>
      </c>
      <c r="T87" s="13">
        <f>IF(F87&lt;&gt;0,F87-E87,0)</f>
        <v>0</v>
      </c>
      <c r="U87" s="13">
        <f>IF(G87&lt;&gt;0,G87-F87,0)</f>
        <v>0</v>
      </c>
      <c r="V87" s="13">
        <f>IF(H87&lt;&gt;0,H87-G87,0)</f>
        <v>0</v>
      </c>
      <c r="W87" s="13" t="str">
        <f>IF(I87&lt;&gt;0,I87-H87,"")</f>
        <v/>
      </c>
      <c r="X87" s="14">
        <v>250</v>
      </c>
      <c r="Y87" s="14">
        <v>233</v>
      </c>
    </row>
    <row r="88" spans="1:30">
      <c r="A88" t="s">
        <v>91</v>
      </c>
      <c r="B88">
        <v>12</v>
      </c>
      <c r="C88" s="11">
        <v>6.34</v>
      </c>
      <c r="D88" s="11">
        <v>8.3800000000000008</v>
      </c>
      <c r="E88" s="11">
        <v>12.06</v>
      </c>
      <c r="F88" s="11">
        <v>14.8</v>
      </c>
      <c r="G88" s="11">
        <v>19.12</v>
      </c>
      <c r="H88" s="11">
        <v>24.88</v>
      </c>
      <c r="I88" s="11">
        <v>27.58</v>
      </c>
      <c r="J88" s="12">
        <v>214</v>
      </c>
      <c r="K88" s="12">
        <v>208</v>
      </c>
      <c r="L88" s="12">
        <v>222</v>
      </c>
      <c r="M88" s="12">
        <v>219</v>
      </c>
      <c r="N88" s="12">
        <v>203</v>
      </c>
      <c r="O88" s="12">
        <v>179</v>
      </c>
      <c r="P88" s="12">
        <v>175</v>
      </c>
      <c r="Q88" s="13">
        <f>IF(C88=0,"",C88)</f>
        <v>6.34</v>
      </c>
      <c r="R88" s="13">
        <f>IF(D88&lt;&gt;0,D88-C88,0)</f>
        <v>2.0400000000000009</v>
      </c>
      <c r="S88" s="13">
        <f>IF(E88&lt;&gt;0,E88-D88,0)</f>
        <v>3.6799999999999997</v>
      </c>
      <c r="T88" s="13">
        <f>IF(F88&lt;&gt;0,F88-E88,0)</f>
        <v>2.74</v>
      </c>
      <c r="U88" s="13">
        <f>IF(G88&lt;&gt;0,G88-F88,0)</f>
        <v>4.32</v>
      </c>
      <c r="V88" s="13">
        <f>IF(H88&lt;&gt;0,H88-G88,0)</f>
        <v>5.759999999999998</v>
      </c>
      <c r="W88" s="13">
        <f>IF(I88&lt;&gt;0,I88-H88,"")</f>
        <v>2.6999999999999993</v>
      </c>
      <c r="X88" s="14">
        <v>214</v>
      </c>
      <c r="Y88" s="14">
        <v>219</v>
      </c>
      <c r="Z88" s="14">
        <v>226</v>
      </c>
      <c r="AA88" s="14">
        <v>221</v>
      </c>
      <c r="AB88" s="14">
        <v>189</v>
      </c>
      <c r="AC88" s="14">
        <v>78</v>
      </c>
      <c r="AD88" s="14">
        <v>128</v>
      </c>
    </row>
    <row r="89" spans="1:30">
      <c r="A89" t="s">
        <v>92</v>
      </c>
      <c r="B89">
        <v>280</v>
      </c>
      <c r="C89" s="11">
        <v>5.74</v>
      </c>
      <c r="D89" s="11">
        <v>8.5</v>
      </c>
      <c r="E89" s="11">
        <v>10.09</v>
      </c>
      <c r="F89" s="11">
        <v>12.43</v>
      </c>
      <c r="G89" s="11">
        <v>16.18</v>
      </c>
      <c r="H89" s="11">
        <v>22.57</v>
      </c>
      <c r="I89" s="11">
        <v>25.74</v>
      </c>
      <c r="J89" s="12">
        <v>152</v>
      </c>
      <c r="K89" s="12">
        <v>226</v>
      </c>
      <c r="L89" s="12">
        <v>117</v>
      </c>
      <c r="M89" s="12">
        <v>139</v>
      </c>
      <c r="N89" s="12">
        <v>129</v>
      </c>
      <c r="O89" s="12">
        <v>119</v>
      </c>
      <c r="P89" s="12">
        <v>127</v>
      </c>
      <c r="Q89" s="13">
        <f>IF(C89=0,"",C89)</f>
        <v>5.74</v>
      </c>
      <c r="R89" s="13">
        <f>IF(D89&lt;&gt;0,D89-C89,0)</f>
        <v>2.76</v>
      </c>
      <c r="S89" s="13">
        <f>IF(E89&lt;&gt;0,E89-D89,0)</f>
        <v>1.5899999999999999</v>
      </c>
      <c r="T89" s="13">
        <f>IF(F89&lt;&gt;0,F89-E89,0)</f>
        <v>2.34</v>
      </c>
      <c r="U89" s="13">
        <f>IF(G89&lt;&gt;0,G89-F89,0)</f>
        <v>3.75</v>
      </c>
      <c r="V89" s="13">
        <f>IF(H89&lt;&gt;0,H89-G89,0)</f>
        <v>6.3900000000000006</v>
      </c>
      <c r="W89" s="13">
        <f>IF(I89&lt;&gt;0,I89-H89,"")</f>
        <v>3.1699999999999982</v>
      </c>
      <c r="X89" s="14">
        <v>152</v>
      </c>
      <c r="Y89" s="14">
        <v>235</v>
      </c>
      <c r="Z89" s="14">
        <v>2</v>
      </c>
      <c r="AA89" s="14">
        <v>184</v>
      </c>
      <c r="AB89" s="14">
        <v>132</v>
      </c>
      <c r="AC89" s="14">
        <v>133</v>
      </c>
      <c r="AD89" s="14">
        <v>170</v>
      </c>
    </row>
    <row r="90" spans="1:30">
      <c r="A90" t="s">
        <v>93</v>
      </c>
      <c r="B90">
        <v>369</v>
      </c>
      <c r="C90" s="11">
        <v>5.38</v>
      </c>
      <c r="D90" s="11">
        <v>6.96</v>
      </c>
      <c r="E90" s="11">
        <v>9.6300000000000008</v>
      </c>
      <c r="F90" s="11">
        <v>11.53</v>
      </c>
      <c r="G90" s="11">
        <v>14.83</v>
      </c>
      <c r="H90" s="11">
        <v>20.65</v>
      </c>
      <c r="I90" s="11">
        <v>22.93</v>
      </c>
      <c r="J90" s="12">
        <v>94</v>
      </c>
      <c r="K90" s="12">
        <v>89</v>
      </c>
      <c r="L90" s="12">
        <v>79</v>
      </c>
      <c r="M90" s="12">
        <v>80</v>
      </c>
      <c r="N90" s="12">
        <v>75</v>
      </c>
      <c r="O90" s="12">
        <v>72</v>
      </c>
      <c r="P90" s="12">
        <v>72</v>
      </c>
      <c r="Q90" s="13">
        <f>IF(C90=0,"",C90)</f>
        <v>5.38</v>
      </c>
      <c r="R90" s="13">
        <f>IF(D90&lt;&gt;0,D90-C90,0)</f>
        <v>1.58</v>
      </c>
      <c r="S90" s="13">
        <f>IF(E90&lt;&gt;0,E90-D90,0)</f>
        <v>2.6700000000000008</v>
      </c>
      <c r="T90" s="13">
        <f>IF(F90&lt;&gt;0,F90-E90,0)</f>
        <v>1.8999999999999986</v>
      </c>
      <c r="U90" s="13">
        <f>IF(G90&lt;&gt;0,G90-F90,0)</f>
        <v>3.3000000000000007</v>
      </c>
      <c r="V90" s="13">
        <f>IF(H90&lt;&gt;0,H90-G90,0)</f>
        <v>5.8199999999999985</v>
      </c>
      <c r="W90" s="13">
        <f>IF(I90&lt;&gt;0,I90-H90,"")</f>
        <v>2.2800000000000011</v>
      </c>
      <c r="X90" s="14">
        <v>94</v>
      </c>
      <c r="Y90" s="14">
        <v>86</v>
      </c>
      <c r="Z90" s="14">
        <v>75</v>
      </c>
      <c r="AA90" s="14">
        <v>96</v>
      </c>
      <c r="AB90" s="14">
        <v>66</v>
      </c>
      <c r="AC90" s="14">
        <v>82</v>
      </c>
      <c r="AD90" s="14">
        <v>75</v>
      </c>
    </row>
    <row r="91" spans="1:30">
      <c r="A91" t="s">
        <v>94</v>
      </c>
      <c r="B91">
        <v>281</v>
      </c>
      <c r="C91" s="11">
        <v>5.51</v>
      </c>
      <c r="D91" s="11">
        <v>6.97</v>
      </c>
      <c r="E91" s="11">
        <v>9.57</v>
      </c>
      <c r="F91" s="11">
        <v>11.22</v>
      </c>
      <c r="G91" s="11">
        <v>14.82</v>
      </c>
      <c r="H91" s="11">
        <v>20.64</v>
      </c>
      <c r="I91" s="11">
        <v>22.56</v>
      </c>
      <c r="J91" s="12">
        <v>117</v>
      </c>
      <c r="K91" s="12">
        <v>92</v>
      </c>
      <c r="L91" s="12">
        <v>77</v>
      </c>
      <c r="M91" s="12">
        <v>63</v>
      </c>
      <c r="N91" s="12">
        <v>74</v>
      </c>
      <c r="O91" s="12">
        <v>70</v>
      </c>
      <c r="P91" s="12">
        <v>53</v>
      </c>
      <c r="Q91" s="13">
        <f>IF(C91=0,"",C91)</f>
        <v>5.51</v>
      </c>
      <c r="R91" s="13">
        <f>IF(D91&lt;&gt;0,D91-C91,0)</f>
        <v>1.46</v>
      </c>
      <c r="S91" s="13">
        <f>IF(E91&lt;&gt;0,E91-D91,0)</f>
        <v>2.6000000000000005</v>
      </c>
      <c r="T91" s="13">
        <f>IF(F91&lt;&gt;0,F91-E91,0)</f>
        <v>1.6500000000000004</v>
      </c>
      <c r="U91" s="13">
        <f>IF(G91&lt;&gt;0,G91-F91,0)</f>
        <v>3.5999999999999996</v>
      </c>
      <c r="V91" s="13">
        <f>IF(H91&lt;&gt;0,H91-G91,0)</f>
        <v>5.82</v>
      </c>
      <c r="W91" s="13">
        <f>IF(I91&lt;&gt;0,I91-H91,"")</f>
        <v>1.9199999999999982</v>
      </c>
      <c r="X91" s="14">
        <v>117</v>
      </c>
      <c r="Y91" s="14">
        <v>45</v>
      </c>
      <c r="Z91" s="14">
        <v>63</v>
      </c>
      <c r="AA91" s="14">
        <v>51</v>
      </c>
      <c r="AB91" s="14">
        <v>115</v>
      </c>
      <c r="AC91" s="14">
        <v>83</v>
      </c>
      <c r="AD91" s="14">
        <v>23</v>
      </c>
    </row>
    <row r="92" spans="1:30">
      <c r="A92" t="s">
        <v>95</v>
      </c>
      <c r="B92">
        <v>388</v>
      </c>
      <c r="C92" s="11">
        <v>5.45</v>
      </c>
      <c r="D92" s="11">
        <v>7.14</v>
      </c>
      <c r="E92" s="11">
        <v>10.029999999999999</v>
      </c>
      <c r="F92" s="11">
        <v>11.98</v>
      </c>
      <c r="G92" s="11">
        <v>15.43</v>
      </c>
      <c r="H92" s="11">
        <v>21.31</v>
      </c>
      <c r="I92" s="11">
        <v>23.69</v>
      </c>
      <c r="J92" s="12">
        <v>106</v>
      </c>
      <c r="K92" s="12">
        <v>114</v>
      </c>
      <c r="L92" s="12">
        <v>112</v>
      </c>
      <c r="M92" s="12">
        <v>110</v>
      </c>
      <c r="N92" s="12">
        <v>105</v>
      </c>
      <c r="O92" s="12">
        <v>103</v>
      </c>
      <c r="P92" s="12">
        <v>105</v>
      </c>
      <c r="Q92" s="13">
        <f>IF(C92=0,"",C92)</f>
        <v>5.45</v>
      </c>
      <c r="R92" s="13">
        <f>IF(D92&lt;&gt;0,D92-C92,0)</f>
        <v>1.6899999999999995</v>
      </c>
      <c r="S92" s="13">
        <f>IF(E92&lt;&gt;0,E92-D92,0)</f>
        <v>2.8899999999999997</v>
      </c>
      <c r="T92" s="13">
        <f>IF(F92&lt;&gt;0,F92-E92,0)</f>
        <v>1.9500000000000011</v>
      </c>
      <c r="U92" s="13">
        <f>IF(G92&lt;&gt;0,G92-F92,0)</f>
        <v>3.4499999999999993</v>
      </c>
      <c r="V92" s="13">
        <f>IF(H92&lt;&gt;0,H92-G92,0)</f>
        <v>5.879999999999999</v>
      </c>
      <c r="W92" s="13">
        <f>IF(I92&lt;&gt;0,I92-H92,"")</f>
        <v>2.3800000000000026</v>
      </c>
      <c r="X92" s="14">
        <v>106</v>
      </c>
      <c r="Y92" s="14">
        <v>132</v>
      </c>
      <c r="Z92" s="14">
        <v>124</v>
      </c>
      <c r="AA92" s="14">
        <v>114</v>
      </c>
      <c r="AB92" s="14">
        <v>89</v>
      </c>
      <c r="AC92" s="14">
        <v>88</v>
      </c>
      <c r="AD92" s="14">
        <v>99</v>
      </c>
    </row>
    <row r="93" spans="1:30">
      <c r="A93" t="s">
        <v>96</v>
      </c>
      <c r="B93">
        <v>327</v>
      </c>
      <c r="C93" s="11">
        <v>4.3099999999999996</v>
      </c>
      <c r="D93" s="11">
        <v>5.72</v>
      </c>
      <c r="E93" s="11">
        <v>8.25</v>
      </c>
      <c r="F93" s="11">
        <v>9.99</v>
      </c>
      <c r="G93" s="11">
        <v>12.68</v>
      </c>
      <c r="H93" s="11">
        <v>17.399999999999999</v>
      </c>
      <c r="I93" s="11">
        <v>19.63</v>
      </c>
      <c r="J93" s="12">
        <v>6</v>
      </c>
      <c r="K93" s="12">
        <v>12</v>
      </c>
      <c r="L93" s="12">
        <v>15</v>
      </c>
      <c r="M93" s="12">
        <v>18</v>
      </c>
      <c r="N93" s="12">
        <v>13</v>
      </c>
      <c r="O93" s="12">
        <v>11</v>
      </c>
      <c r="P93" s="12">
        <v>17</v>
      </c>
      <c r="Q93" s="13">
        <f>IF(C93=0,"",C93)</f>
        <v>4.3099999999999996</v>
      </c>
      <c r="R93" s="13">
        <f>IF(D93&lt;&gt;0,D93-C93,0)</f>
        <v>1.4100000000000001</v>
      </c>
      <c r="S93" s="13">
        <f>IF(E93&lt;&gt;0,E93-D93,0)</f>
        <v>2.5300000000000002</v>
      </c>
      <c r="T93" s="13">
        <f>IF(F93&lt;&gt;0,F93-E93,0)</f>
        <v>1.7400000000000002</v>
      </c>
      <c r="U93" s="13">
        <f>IF(G93&lt;&gt;0,G93-F93,0)</f>
        <v>2.6899999999999995</v>
      </c>
      <c r="V93" s="13">
        <f>IF(H93&lt;&gt;0,H93-G93,0)</f>
        <v>4.7199999999999989</v>
      </c>
      <c r="W93" s="13">
        <f>IF(I93&lt;&gt;0,I93-H93,"")</f>
        <v>2.2300000000000004</v>
      </c>
      <c r="X93" s="14">
        <v>6</v>
      </c>
      <c r="Y93" s="14">
        <v>33</v>
      </c>
      <c r="Z93" s="14">
        <v>48</v>
      </c>
      <c r="AA93" s="14">
        <v>63</v>
      </c>
      <c r="AB93" s="14">
        <v>12</v>
      </c>
      <c r="AC93" s="14">
        <v>16</v>
      </c>
      <c r="AD93" s="14">
        <v>65</v>
      </c>
    </row>
    <row r="94" spans="1:30">
      <c r="A94" t="s">
        <v>97</v>
      </c>
      <c r="B94">
        <v>25</v>
      </c>
      <c r="C94" s="11">
        <v>5.63</v>
      </c>
      <c r="D94" s="11">
        <v>7.19</v>
      </c>
      <c r="E94" s="11">
        <v>9.98</v>
      </c>
      <c r="F94" s="11">
        <v>11.91</v>
      </c>
      <c r="G94" s="11">
        <v>15.19</v>
      </c>
      <c r="H94" s="11">
        <v>20.51</v>
      </c>
      <c r="I94" s="11">
        <v>22.64</v>
      </c>
      <c r="J94" s="12">
        <v>139</v>
      </c>
      <c r="K94" s="12">
        <v>122</v>
      </c>
      <c r="L94" s="12">
        <v>102</v>
      </c>
      <c r="M94" s="12">
        <v>101</v>
      </c>
      <c r="N94" s="12">
        <v>88</v>
      </c>
      <c r="O94" s="12">
        <v>63</v>
      </c>
      <c r="P94" s="12">
        <v>57</v>
      </c>
      <c r="Q94" s="13">
        <f>IF(C94=0,"",C94)</f>
        <v>5.63</v>
      </c>
      <c r="R94" s="13">
        <f>IF(D94&lt;&gt;0,D94-C94,0)</f>
        <v>1.5600000000000005</v>
      </c>
      <c r="S94" s="13">
        <f>IF(E94&lt;&gt;0,E94-D94,0)</f>
        <v>2.79</v>
      </c>
      <c r="T94" s="13">
        <f>IF(F94&lt;&gt;0,F94-E94,0)</f>
        <v>1.9299999999999997</v>
      </c>
      <c r="U94" s="13">
        <f>IF(G94&lt;&gt;0,G94-F94,0)</f>
        <v>3.2799999999999994</v>
      </c>
      <c r="V94" s="13">
        <f>IF(H94&lt;&gt;0,H94-G94,0)</f>
        <v>5.3200000000000021</v>
      </c>
      <c r="W94" s="13">
        <f>IF(I94&lt;&gt;0,I94-H94,"")</f>
        <v>2.129999999999999</v>
      </c>
      <c r="X94" s="14">
        <v>139</v>
      </c>
      <c r="Y94" s="14">
        <v>75</v>
      </c>
      <c r="Z94" s="14">
        <v>102</v>
      </c>
      <c r="AA94" s="14">
        <v>103</v>
      </c>
      <c r="AB94" s="14">
        <v>63</v>
      </c>
      <c r="AC94" s="14">
        <v>43</v>
      </c>
      <c r="AD94" s="14">
        <v>53</v>
      </c>
    </row>
    <row r="95" spans="1:30">
      <c r="A95" t="s">
        <v>98</v>
      </c>
      <c r="B95">
        <v>47</v>
      </c>
      <c r="C95" s="11">
        <v>5.87</v>
      </c>
      <c r="D95" s="11">
        <v>7.85</v>
      </c>
      <c r="E95" s="11">
        <v>11.27</v>
      </c>
      <c r="F95" s="11">
        <v>13.68</v>
      </c>
      <c r="G95" s="11">
        <v>18.02</v>
      </c>
      <c r="H95" s="11">
        <v>24.55</v>
      </c>
      <c r="I95" s="11">
        <v>27.69</v>
      </c>
      <c r="J95" s="12">
        <v>174</v>
      </c>
      <c r="K95" s="12">
        <v>173</v>
      </c>
      <c r="L95" s="12">
        <v>198</v>
      </c>
      <c r="M95" s="12">
        <v>199</v>
      </c>
      <c r="N95" s="12">
        <v>186</v>
      </c>
      <c r="O95" s="12">
        <v>170</v>
      </c>
      <c r="P95" s="12">
        <v>177</v>
      </c>
      <c r="Q95" s="13">
        <f>IF(C95=0,"",C95)</f>
        <v>5.87</v>
      </c>
      <c r="R95" s="13">
        <f>IF(D95&lt;&gt;0,D95-C95,0)</f>
        <v>1.9799999999999995</v>
      </c>
      <c r="S95" s="13">
        <f>IF(E95&lt;&gt;0,E95-D95,0)</f>
        <v>3.42</v>
      </c>
      <c r="T95" s="13">
        <f>IF(F95&lt;&gt;0,F95-E95,0)</f>
        <v>2.41</v>
      </c>
      <c r="U95" s="13">
        <f>IF(G95&lt;&gt;0,G95-F95,0)</f>
        <v>4.34</v>
      </c>
      <c r="V95" s="13">
        <f>IF(H95&lt;&gt;0,H95-G95,0)</f>
        <v>6.5300000000000011</v>
      </c>
      <c r="W95" s="13">
        <f>IF(I95&lt;&gt;0,I95-H95,"")</f>
        <v>3.1400000000000006</v>
      </c>
      <c r="X95" s="14">
        <v>174</v>
      </c>
      <c r="Y95" s="14">
        <v>210</v>
      </c>
      <c r="Z95" s="14">
        <v>211</v>
      </c>
      <c r="AA95" s="14">
        <v>196</v>
      </c>
      <c r="AB95" s="14">
        <v>193</v>
      </c>
      <c r="AC95" s="14">
        <v>142</v>
      </c>
      <c r="AD95" s="14">
        <v>167</v>
      </c>
    </row>
    <row r="96" spans="1:30">
      <c r="A96" t="s">
        <v>99</v>
      </c>
      <c r="B96">
        <v>362</v>
      </c>
      <c r="C96" s="11">
        <v>5.03</v>
      </c>
      <c r="D96" s="11">
        <v>6.62</v>
      </c>
      <c r="E96" s="11">
        <v>9.42</v>
      </c>
      <c r="F96" s="11">
        <v>11.37</v>
      </c>
      <c r="G96" s="11">
        <v>15.1</v>
      </c>
      <c r="H96" s="11">
        <v>22.7</v>
      </c>
      <c r="I96" s="11">
        <v>25.56</v>
      </c>
      <c r="J96" s="12">
        <v>48</v>
      </c>
      <c r="K96" s="12">
        <v>55</v>
      </c>
      <c r="L96" s="12">
        <v>59</v>
      </c>
      <c r="M96" s="12">
        <v>71</v>
      </c>
      <c r="N96" s="12">
        <v>81</v>
      </c>
      <c r="O96" s="12">
        <v>121</v>
      </c>
      <c r="P96" s="12">
        <v>120</v>
      </c>
      <c r="Q96" s="13">
        <f>IF(C96=0,"",C96)</f>
        <v>5.03</v>
      </c>
      <c r="R96" s="13">
        <f>IF(D96&lt;&gt;0,D96-C96,0)</f>
        <v>1.5899999999999999</v>
      </c>
      <c r="S96" s="13">
        <f>IF(E96&lt;&gt;0,E96-D96,0)</f>
        <v>2.8</v>
      </c>
      <c r="T96" s="13">
        <f>IF(F96&lt;&gt;0,F96-E96,0)</f>
        <v>1.9499999999999993</v>
      </c>
      <c r="U96" s="13">
        <f>IF(G96&lt;&gt;0,G96-F96,0)</f>
        <v>3.7300000000000004</v>
      </c>
      <c r="V96" s="13">
        <f>IF(H96&lt;&gt;0,H96-G96,0)</f>
        <v>7.6</v>
      </c>
      <c r="W96" s="13">
        <f>IF(I96&lt;&gt;0,I96-H96,"")</f>
        <v>2.8599999999999994</v>
      </c>
      <c r="X96" s="14">
        <v>48</v>
      </c>
      <c r="Y96" s="14">
        <v>91</v>
      </c>
      <c r="Z96" s="14">
        <v>107</v>
      </c>
      <c r="AA96" s="14">
        <v>112</v>
      </c>
      <c r="AB96" s="14">
        <v>130</v>
      </c>
      <c r="AC96" s="14">
        <v>176</v>
      </c>
      <c r="AD96" s="14">
        <v>149</v>
      </c>
    </row>
    <row r="97" spans="1:30">
      <c r="A97" t="s">
        <v>100</v>
      </c>
      <c r="B97">
        <v>343</v>
      </c>
      <c r="C97" s="11">
        <v>0</v>
      </c>
      <c r="D97" s="11">
        <v>0</v>
      </c>
      <c r="E97" s="11">
        <v>0</v>
      </c>
      <c r="F97" s="11">
        <v>0</v>
      </c>
      <c r="G97" s="11">
        <v>0</v>
      </c>
      <c r="H97" s="11">
        <v>0</v>
      </c>
      <c r="I97" s="11">
        <v>0</v>
      </c>
      <c r="Q97" s="13" t="str">
        <f>IF(C97=0,"",C97)</f>
        <v/>
      </c>
      <c r="R97" s="13">
        <f>IF(D97&lt;&gt;0,D97-C97,0)</f>
        <v>0</v>
      </c>
      <c r="S97" s="13">
        <f>IF(E97&lt;&gt;0,E97-D97,0)</f>
        <v>0</v>
      </c>
      <c r="T97" s="13">
        <f>IF(F97&lt;&gt;0,F97-E97,0)</f>
        <v>0</v>
      </c>
      <c r="U97" s="13">
        <f>IF(G97&lt;&gt;0,G97-F97,0)</f>
        <v>0</v>
      </c>
      <c r="V97" s="13">
        <f>IF(H97&lt;&gt;0,H97-G97,0)</f>
        <v>0</v>
      </c>
      <c r="W97" s="13" t="str">
        <f>IF(I97&lt;&gt;0,I97-H97,"")</f>
        <v/>
      </c>
    </row>
    <row r="98" spans="1:30">
      <c r="A98" t="s">
        <v>101</v>
      </c>
      <c r="B98">
        <v>55</v>
      </c>
      <c r="C98" s="11">
        <v>5.52</v>
      </c>
      <c r="D98" s="11">
        <v>8.42</v>
      </c>
      <c r="E98" s="11">
        <v>10.36</v>
      </c>
      <c r="F98" s="11">
        <v>12.44</v>
      </c>
      <c r="G98" s="11">
        <v>15.95</v>
      </c>
      <c r="H98" s="11">
        <v>21.22</v>
      </c>
      <c r="I98" s="11">
        <v>23.21</v>
      </c>
      <c r="J98" s="12">
        <v>121</v>
      </c>
      <c r="K98" s="12">
        <v>211</v>
      </c>
      <c r="L98" s="12">
        <v>151</v>
      </c>
      <c r="M98" s="12">
        <v>141</v>
      </c>
      <c r="N98" s="12">
        <v>119</v>
      </c>
      <c r="O98" s="12">
        <v>99</v>
      </c>
      <c r="P98" s="12">
        <v>92</v>
      </c>
      <c r="Q98" s="13">
        <f>IF(C98=0,"",C98)</f>
        <v>5.52</v>
      </c>
      <c r="R98" s="13">
        <f>IF(D98&lt;&gt;0,D98-C98,0)</f>
        <v>2.9000000000000004</v>
      </c>
      <c r="S98" s="13">
        <f>IF(E98&lt;&gt;0,E98-D98,0)</f>
        <v>1.9399999999999995</v>
      </c>
      <c r="T98" s="13">
        <f>IF(F98&lt;&gt;0,F98-E98,0)</f>
        <v>2.08</v>
      </c>
      <c r="U98" s="13">
        <f>IF(G98&lt;&gt;0,G98-F98,0)</f>
        <v>3.51</v>
      </c>
      <c r="V98" s="13">
        <f>IF(H98&lt;&gt;0,H98-G98,0)</f>
        <v>5.27</v>
      </c>
      <c r="W98" s="13">
        <f>IF(I98&lt;&gt;0,I98-H98,"")</f>
        <v>1.990000000000002</v>
      </c>
      <c r="X98" s="14">
        <v>121</v>
      </c>
      <c r="Y98" s="14">
        <v>245</v>
      </c>
      <c r="Z98" s="14">
        <v>11</v>
      </c>
      <c r="AA98" s="14">
        <v>137</v>
      </c>
      <c r="AB98" s="14">
        <v>98</v>
      </c>
      <c r="AC98" s="14">
        <v>38</v>
      </c>
      <c r="AD98" s="14">
        <v>28</v>
      </c>
    </row>
    <row r="99" spans="1:30">
      <c r="A99" t="s">
        <v>102</v>
      </c>
      <c r="B99">
        <v>74</v>
      </c>
      <c r="C99" s="11">
        <v>5.51</v>
      </c>
      <c r="D99" s="11">
        <v>6.97</v>
      </c>
      <c r="E99" s="11">
        <v>9.58</v>
      </c>
      <c r="F99" s="11">
        <v>11.43</v>
      </c>
      <c r="G99" s="11">
        <v>14.76</v>
      </c>
      <c r="H99" s="11">
        <v>20.78</v>
      </c>
      <c r="I99" s="11">
        <v>23.06</v>
      </c>
      <c r="J99" s="12">
        <v>118</v>
      </c>
      <c r="K99" s="12">
        <v>93</v>
      </c>
      <c r="L99" s="12">
        <v>78</v>
      </c>
      <c r="M99" s="12">
        <v>74</v>
      </c>
      <c r="N99" s="12">
        <v>68</v>
      </c>
      <c r="O99" s="12">
        <v>82</v>
      </c>
      <c r="P99" s="12">
        <v>80</v>
      </c>
      <c r="Q99" s="13">
        <f>IF(C99=0,"",C99)</f>
        <v>5.51</v>
      </c>
      <c r="R99" s="13">
        <f>IF(D99&lt;&gt;0,D99-C99,0)</f>
        <v>1.46</v>
      </c>
      <c r="S99" s="13">
        <f>IF(E99&lt;&gt;0,E99-D99,0)</f>
        <v>2.6100000000000003</v>
      </c>
      <c r="T99" s="13">
        <f>IF(F99&lt;&gt;0,F99-E99,0)</f>
        <v>1.8499999999999996</v>
      </c>
      <c r="U99" s="13">
        <f>IF(G99&lt;&gt;0,G99-F99,0)</f>
        <v>3.33</v>
      </c>
      <c r="V99" s="13">
        <f>IF(H99&lt;&gt;0,H99-G99,0)</f>
        <v>6.0200000000000014</v>
      </c>
      <c r="W99" s="13">
        <f>IF(I99&lt;&gt;0,I99-H99,"")</f>
        <v>2.2799999999999976</v>
      </c>
      <c r="X99" s="14">
        <v>118</v>
      </c>
      <c r="Y99" s="14">
        <v>47</v>
      </c>
      <c r="Z99" s="14">
        <v>64</v>
      </c>
      <c r="AA99" s="14">
        <v>84</v>
      </c>
      <c r="AB99" s="14">
        <v>69</v>
      </c>
      <c r="AC99" s="14">
        <v>106</v>
      </c>
      <c r="AD99" s="14">
        <v>74</v>
      </c>
    </row>
    <row r="100" spans="1:30">
      <c r="A100" t="s">
        <v>103</v>
      </c>
      <c r="B100">
        <v>149</v>
      </c>
      <c r="C100" s="11">
        <v>4.74</v>
      </c>
      <c r="D100" s="11">
        <v>6.2</v>
      </c>
      <c r="E100" s="11">
        <v>8.67</v>
      </c>
      <c r="F100" s="11">
        <v>10.17</v>
      </c>
      <c r="G100" s="11">
        <v>12.8</v>
      </c>
      <c r="H100" s="11">
        <v>18.11</v>
      </c>
      <c r="I100" s="11">
        <v>20.48</v>
      </c>
      <c r="J100" s="12">
        <v>27</v>
      </c>
      <c r="K100" s="12">
        <v>26</v>
      </c>
      <c r="L100" s="12">
        <v>25</v>
      </c>
      <c r="M100" s="12">
        <v>24</v>
      </c>
      <c r="N100" s="12">
        <v>15</v>
      </c>
      <c r="O100" s="12">
        <v>22</v>
      </c>
      <c r="P100" s="12">
        <v>26</v>
      </c>
      <c r="Q100" s="13">
        <f>IF(C100=0,"",C100)</f>
        <v>4.74</v>
      </c>
      <c r="R100" s="13">
        <f>IF(D100&lt;&gt;0,D100-C100,0)</f>
        <v>1.46</v>
      </c>
      <c r="S100" s="13">
        <f>IF(E100&lt;&gt;0,E100-D100,0)</f>
        <v>2.4699999999999998</v>
      </c>
      <c r="T100" s="13">
        <f>IF(F100&lt;&gt;0,F100-E100,0)</f>
        <v>1.5</v>
      </c>
      <c r="U100" s="13">
        <f>IF(G100&lt;&gt;0,G100-F100,0)</f>
        <v>2.6300000000000008</v>
      </c>
      <c r="V100" s="13">
        <f>IF(H100&lt;&gt;0,H100-G100,0)</f>
        <v>5.3099999999999987</v>
      </c>
      <c r="W100" s="13">
        <f>IF(I100&lt;&gt;0,I100-H100,"")</f>
        <v>2.370000000000001</v>
      </c>
      <c r="X100" s="14">
        <v>27</v>
      </c>
      <c r="Y100" s="14">
        <v>43</v>
      </c>
      <c r="Z100" s="14">
        <v>39</v>
      </c>
      <c r="AA100" s="14">
        <v>26</v>
      </c>
      <c r="AB100" s="14">
        <v>10</v>
      </c>
      <c r="AC100" s="14">
        <v>41</v>
      </c>
      <c r="AD100" s="14">
        <v>96</v>
      </c>
    </row>
    <row r="101" spans="1:30">
      <c r="A101" t="s">
        <v>104</v>
      </c>
      <c r="B101">
        <v>200</v>
      </c>
      <c r="C101" s="11">
        <v>6.36</v>
      </c>
      <c r="D101" s="11">
        <v>8.1199999999999992</v>
      </c>
      <c r="E101" s="11">
        <v>11.47</v>
      </c>
      <c r="F101" s="11">
        <v>14.29</v>
      </c>
      <c r="G101" s="11">
        <v>0</v>
      </c>
      <c r="H101" s="11">
        <v>0</v>
      </c>
      <c r="I101" s="11">
        <v>0</v>
      </c>
      <c r="J101" s="12">
        <v>216</v>
      </c>
      <c r="K101" s="12">
        <v>195</v>
      </c>
      <c r="L101" s="12">
        <v>208</v>
      </c>
      <c r="M101" s="12">
        <v>212</v>
      </c>
      <c r="Q101" s="13">
        <f>IF(C101=0,"",C101)</f>
        <v>6.36</v>
      </c>
      <c r="R101" s="13">
        <f>IF(D101&lt;&gt;0,D101-C101,0)</f>
        <v>1.7599999999999989</v>
      </c>
      <c r="S101" s="13">
        <f>IF(E101&lt;&gt;0,E101-D101,0)</f>
        <v>3.3500000000000014</v>
      </c>
      <c r="T101" s="13">
        <f>IF(F101&lt;&gt;0,F101-E101,0)</f>
        <v>2.8199999999999985</v>
      </c>
      <c r="U101" s="13">
        <f>IF(G101&lt;&gt;0,G101-F101,0)</f>
        <v>0</v>
      </c>
      <c r="V101" s="13">
        <f>IF(H101&lt;&gt;0,H101-G101,0)</f>
        <v>0</v>
      </c>
      <c r="W101" s="13" t="str">
        <f>IF(I101&lt;&gt;0,I101-H101,"")</f>
        <v/>
      </c>
      <c r="X101" s="14">
        <v>216</v>
      </c>
      <c r="Y101" s="14">
        <v>162</v>
      </c>
      <c r="Z101" s="14">
        <v>200</v>
      </c>
      <c r="AA101" s="14">
        <v>225</v>
      </c>
    </row>
    <row r="102" spans="1:30">
      <c r="A102" t="s">
        <v>105</v>
      </c>
      <c r="B102">
        <v>52</v>
      </c>
      <c r="C102" s="11">
        <v>6.55</v>
      </c>
      <c r="D102" s="11">
        <v>8.66</v>
      </c>
      <c r="E102" s="11">
        <v>12.42</v>
      </c>
      <c r="F102" s="11">
        <v>15.59</v>
      </c>
      <c r="G102" s="11">
        <v>19.739999999999998</v>
      </c>
      <c r="H102" s="11">
        <v>0</v>
      </c>
      <c r="I102" s="11">
        <v>0</v>
      </c>
      <c r="J102" s="12">
        <v>231</v>
      </c>
      <c r="K102" s="12">
        <v>230</v>
      </c>
      <c r="L102" s="12">
        <v>228</v>
      </c>
      <c r="M102" s="12">
        <v>233</v>
      </c>
      <c r="N102" s="12">
        <v>209</v>
      </c>
      <c r="Q102" s="13">
        <f>IF(C102=0,"",C102)</f>
        <v>6.55</v>
      </c>
      <c r="R102" s="13">
        <f>IF(D102&lt;&gt;0,D102-C102,0)</f>
        <v>2.1100000000000003</v>
      </c>
      <c r="S102" s="13">
        <f>IF(E102&lt;&gt;0,E102-D102,0)</f>
        <v>3.76</v>
      </c>
      <c r="T102" s="13">
        <f>IF(F102&lt;&gt;0,F102-E102,0)</f>
        <v>3.17</v>
      </c>
      <c r="U102" s="13">
        <f>IF(G102&lt;&gt;0,G102-F102,0)</f>
        <v>4.1499999999999986</v>
      </c>
      <c r="V102" s="13">
        <f>IF(H102&lt;&gt;0,H102-G102,0)</f>
        <v>0</v>
      </c>
      <c r="W102" s="13" t="str">
        <f>IF(I102&lt;&gt;0,I102-H102,"")</f>
        <v/>
      </c>
      <c r="X102" s="14">
        <v>231</v>
      </c>
      <c r="Y102" s="14">
        <v>225</v>
      </c>
      <c r="Z102" s="14">
        <v>230</v>
      </c>
      <c r="AA102" s="14">
        <v>231</v>
      </c>
      <c r="AB102" s="14">
        <v>164</v>
      </c>
    </row>
    <row r="103" spans="1:30">
      <c r="A103" t="s">
        <v>106</v>
      </c>
      <c r="B103">
        <v>244</v>
      </c>
      <c r="C103" s="11">
        <v>0</v>
      </c>
      <c r="D103" s="11">
        <v>0</v>
      </c>
      <c r="E103" s="11">
        <v>0</v>
      </c>
      <c r="F103" s="11">
        <v>10.93</v>
      </c>
      <c r="G103" s="11">
        <v>14.08</v>
      </c>
      <c r="H103" s="11">
        <v>19.55</v>
      </c>
      <c r="I103" s="11">
        <v>21.67</v>
      </c>
      <c r="M103" s="12">
        <v>51</v>
      </c>
      <c r="N103" s="12">
        <v>50</v>
      </c>
      <c r="O103" s="12">
        <v>41</v>
      </c>
      <c r="P103" s="12">
        <v>38</v>
      </c>
      <c r="Q103" s="13" t="str">
        <f>IF(C103=0,"",C103)</f>
        <v/>
      </c>
      <c r="R103" s="13">
        <f>IF(D103&lt;&gt;0,D103-C103,0)</f>
        <v>0</v>
      </c>
      <c r="S103" s="13">
        <f>IF(E103&lt;&gt;0,E103-D103,0)</f>
        <v>0</v>
      </c>
      <c r="T103" s="13">
        <f>IF(F103&lt;&gt;0,F103-E103,0)</f>
        <v>10.93</v>
      </c>
      <c r="U103" s="13">
        <f>IF(G103&lt;&gt;0,G103-F103,0)</f>
        <v>3.1500000000000004</v>
      </c>
      <c r="V103" s="13">
        <f>IF(H103&lt;&gt;0,H103-G103,0)</f>
        <v>5.4700000000000006</v>
      </c>
      <c r="W103" s="13">
        <f>IF(I103&lt;&gt;0,I103-H103,"")</f>
        <v>2.120000000000001</v>
      </c>
      <c r="AA103" s="14">
        <v>234</v>
      </c>
      <c r="AB103" s="14">
        <v>43</v>
      </c>
      <c r="AC103" s="14">
        <v>53</v>
      </c>
      <c r="AD103" s="14">
        <v>52</v>
      </c>
    </row>
    <row r="104" spans="1:30">
      <c r="A104" t="s">
        <v>107</v>
      </c>
      <c r="B104">
        <v>184</v>
      </c>
      <c r="C104" s="11">
        <v>5.68</v>
      </c>
      <c r="D104" s="11">
        <v>7.06</v>
      </c>
      <c r="E104" s="11">
        <v>9.52</v>
      </c>
      <c r="F104" s="11">
        <v>11.37</v>
      </c>
      <c r="G104" s="11">
        <v>14.54</v>
      </c>
      <c r="H104" s="11">
        <v>20.43</v>
      </c>
      <c r="I104" s="11">
        <v>22.8</v>
      </c>
      <c r="J104" s="12">
        <v>146</v>
      </c>
      <c r="K104" s="12">
        <v>108</v>
      </c>
      <c r="L104" s="12">
        <v>71</v>
      </c>
      <c r="M104" s="12">
        <v>69</v>
      </c>
      <c r="N104" s="12">
        <v>62</v>
      </c>
      <c r="O104" s="12">
        <v>54</v>
      </c>
      <c r="P104" s="12">
        <v>65</v>
      </c>
      <c r="Q104" s="13">
        <f>IF(C104=0,"",C104)</f>
        <v>5.68</v>
      </c>
      <c r="R104" s="13">
        <f>IF(D104&lt;&gt;0,D104-C104,0)</f>
        <v>1.38</v>
      </c>
      <c r="S104" s="13">
        <f>IF(E104&lt;&gt;0,E104-D104,0)</f>
        <v>2.46</v>
      </c>
      <c r="T104" s="13">
        <f>IF(F104&lt;&gt;0,F104-E104,0)</f>
        <v>1.8499999999999996</v>
      </c>
      <c r="U104" s="13">
        <f>IF(G104&lt;&gt;0,G104-F104,0)</f>
        <v>3.17</v>
      </c>
      <c r="V104" s="13">
        <f>IF(H104&lt;&gt;0,H104-G104,0)</f>
        <v>5.8900000000000006</v>
      </c>
      <c r="W104" s="13">
        <f>IF(I104&lt;&gt;0,I104-H104,"")</f>
        <v>2.370000000000001</v>
      </c>
      <c r="X104" s="14">
        <v>146</v>
      </c>
      <c r="Y104" s="14">
        <v>25</v>
      </c>
      <c r="Z104" s="14">
        <v>36</v>
      </c>
      <c r="AA104" s="14">
        <v>83</v>
      </c>
      <c r="AB104" s="14">
        <v>51</v>
      </c>
      <c r="AC104" s="14">
        <v>91</v>
      </c>
      <c r="AD104" s="14">
        <v>97</v>
      </c>
    </row>
    <row r="105" spans="1:30">
      <c r="A105" t="s">
        <v>108</v>
      </c>
      <c r="B105">
        <v>279</v>
      </c>
      <c r="C105" s="11">
        <v>6.23</v>
      </c>
      <c r="D105" s="11">
        <v>7.94</v>
      </c>
      <c r="E105" s="11">
        <v>11.13</v>
      </c>
      <c r="F105" s="11">
        <v>13.69</v>
      </c>
      <c r="G105" s="11">
        <v>18.010000000000002</v>
      </c>
      <c r="H105" s="11">
        <v>24.76</v>
      </c>
      <c r="I105" s="11">
        <v>27.37</v>
      </c>
      <c r="J105" s="12">
        <v>203</v>
      </c>
      <c r="K105" s="12">
        <v>183</v>
      </c>
      <c r="L105" s="12">
        <v>192</v>
      </c>
      <c r="M105" s="12">
        <v>201</v>
      </c>
      <c r="N105" s="12">
        <v>185</v>
      </c>
      <c r="O105" s="12">
        <v>175</v>
      </c>
      <c r="P105" s="12">
        <v>169</v>
      </c>
      <c r="Q105" s="13">
        <f>IF(C105=0,"",C105)</f>
        <v>6.23</v>
      </c>
      <c r="R105" s="13">
        <f>IF(D105&lt;&gt;0,D105-C105,0)</f>
        <v>1.71</v>
      </c>
      <c r="S105" s="13">
        <f>IF(E105&lt;&gt;0,E105-D105,0)</f>
        <v>3.1900000000000004</v>
      </c>
      <c r="T105" s="13">
        <f>IF(F105&lt;&gt;0,F105-E105,0)</f>
        <v>2.5599999999999987</v>
      </c>
      <c r="U105" s="13">
        <f>IF(G105&lt;&gt;0,G105-F105,0)</f>
        <v>4.3200000000000021</v>
      </c>
      <c r="V105" s="13">
        <f>IF(H105&lt;&gt;0,H105-G105,0)</f>
        <v>6.75</v>
      </c>
      <c r="W105" s="13">
        <f>IF(I105&lt;&gt;0,I105-H105,"")</f>
        <v>2.6099999999999994</v>
      </c>
      <c r="X105" s="14">
        <v>203</v>
      </c>
      <c r="Y105" s="14">
        <v>145</v>
      </c>
      <c r="Z105" s="14">
        <v>180</v>
      </c>
      <c r="AA105" s="14">
        <v>208</v>
      </c>
      <c r="AB105" s="14">
        <v>190</v>
      </c>
      <c r="AC105" s="14">
        <v>157</v>
      </c>
      <c r="AD105" s="14">
        <v>119</v>
      </c>
    </row>
    <row r="106" spans="1:30">
      <c r="A106" t="s">
        <v>109</v>
      </c>
      <c r="B106">
        <v>403</v>
      </c>
      <c r="C106" s="11">
        <v>0</v>
      </c>
      <c r="D106" s="11">
        <v>0</v>
      </c>
      <c r="E106" s="11">
        <v>0</v>
      </c>
      <c r="F106" s="11">
        <v>0</v>
      </c>
      <c r="G106" s="11">
        <v>0</v>
      </c>
      <c r="H106" s="11">
        <v>0</v>
      </c>
      <c r="I106" s="11">
        <v>0</v>
      </c>
      <c r="Q106" s="13" t="str">
        <f>IF(C106=0,"",C106)</f>
        <v/>
      </c>
      <c r="R106" s="13">
        <f>IF(D106&lt;&gt;0,D106-C106,0)</f>
        <v>0</v>
      </c>
      <c r="S106" s="13">
        <f>IF(E106&lt;&gt;0,E106-D106,0)</f>
        <v>0</v>
      </c>
      <c r="T106" s="13">
        <f>IF(F106&lt;&gt;0,F106-E106,0)</f>
        <v>0</v>
      </c>
      <c r="U106" s="13">
        <f>IF(G106&lt;&gt;0,G106-F106,0)</f>
        <v>0</v>
      </c>
      <c r="V106" s="13">
        <f>IF(H106&lt;&gt;0,H106-G106,0)</f>
        <v>0</v>
      </c>
      <c r="W106" s="13" t="str">
        <f>IF(I106&lt;&gt;0,I106-H106,"")</f>
        <v/>
      </c>
    </row>
    <row r="107" spans="1:30">
      <c r="A107" t="s">
        <v>110</v>
      </c>
      <c r="B107">
        <v>17</v>
      </c>
      <c r="C107" s="11">
        <v>5.83</v>
      </c>
      <c r="D107" s="11">
        <v>7.46</v>
      </c>
      <c r="E107" s="11">
        <v>10.4</v>
      </c>
      <c r="F107" s="11">
        <v>12.77</v>
      </c>
      <c r="G107" s="11">
        <v>17.23</v>
      </c>
      <c r="H107" s="11">
        <v>23.4</v>
      </c>
      <c r="I107" s="11">
        <v>25.97</v>
      </c>
      <c r="J107" s="12">
        <v>167</v>
      </c>
      <c r="K107" s="12">
        <v>143</v>
      </c>
      <c r="L107" s="12">
        <v>152</v>
      </c>
      <c r="M107" s="12">
        <v>156</v>
      </c>
      <c r="N107" s="12">
        <v>160</v>
      </c>
      <c r="O107" s="12">
        <v>133</v>
      </c>
      <c r="P107" s="12">
        <v>131</v>
      </c>
      <c r="Q107" s="13">
        <f>IF(C107=0,"",C107)</f>
        <v>5.83</v>
      </c>
      <c r="R107" s="13">
        <f>IF(D107&lt;&gt;0,D107-C107,0)</f>
        <v>1.63</v>
      </c>
      <c r="S107" s="13">
        <f>IF(E107&lt;&gt;0,E107-D107,0)</f>
        <v>2.9400000000000004</v>
      </c>
      <c r="T107" s="13">
        <f>IF(F107&lt;&gt;0,F107-E107,0)</f>
        <v>2.3699999999999992</v>
      </c>
      <c r="U107" s="13">
        <f>IF(G107&lt;&gt;0,G107-F107,0)</f>
        <v>4.4600000000000009</v>
      </c>
      <c r="V107" s="13">
        <f>IF(H107&lt;&gt;0,H107-G107,0)</f>
        <v>6.1699999999999982</v>
      </c>
      <c r="W107" s="13">
        <f>IF(I107&lt;&gt;0,I107-H107,"")</f>
        <v>2.5700000000000003</v>
      </c>
      <c r="X107" s="14">
        <v>167</v>
      </c>
      <c r="Y107" s="14">
        <v>112</v>
      </c>
      <c r="Z107" s="14">
        <v>133</v>
      </c>
      <c r="AA107" s="14">
        <v>188</v>
      </c>
      <c r="AB107" s="14">
        <v>199</v>
      </c>
      <c r="AC107" s="14">
        <v>121</v>
      </c>
      <c r="AD107" s="14">
        <v>115</v>
      </c>
    </row>
    <row r="108" spans="1:30">
      <c r="A108" t="s">
        <v>111</v>
      </c>
      <c r="B108">
        <v>392</v>
      </c>
      <c r="C108" s="11">
        <v>5.57</v>
      </c>
      <c r="D108" s="11">
        <v>8.43</v>
      </c>
      <c r="E108" s="11">
        <v>10.24</v>
      </c>
      <c r="F108" s="11">
        <v>12.11</v>
      </c>
      <c r="G108" s="11">
        <v>15.27</v>
      </c>
      <c r="H108" s="11">
        <v>20.65</v>
      </c>
      <c r="I108" s="11">
        <v>22.91</v>
      </c>
      <c r="J108" s="12">
        <v>128</v>
      </c>
      <c r="K108" s="12">
        <v>213</v>
      </c>
      <c r="L108" s="12">
        <v>132</v>
      </c>
      <c r="M108" s="12">
        <v>118</v>
      </c>
      <c r="N108" s="12">
        <v>91</v>
      </c>
      <c r="O108" s="12">
        <v>73</v>
      </c>
      <c r="P108" s="12">
        <v>71</v>
      </c>
      <c r="Q108" s="13">
        <f>IF(C108=0,"",C108)</f>
        <v>5.57</v>
      </c>
      <c r="R108" s="13">
        <f>IF(D108&lt;&gt;0,D108-C108,0)</f>
        <v>2.8599999999999994</v>
      </c>
      <c r="S108" s="13">
        <f>IF(E108&lt;&gt;0,E108-D108,0)</f>
        <v>1.8100000000000005</v>
      </c>
      <c r="T108" s="13">
        <f>IF(F108&lt;&gt;0,F108-E108,0)</f>
        <v>1.8699999999999992</v>
      </c>
      <c r="U108" s="13">
        <f>IF(G108&lt;&gt;0,G108-F108,0)</f>
        <v>3.16</v>
      </c>
      <c r="V108" s="13">
        <f>IF(H108&lt;&gt;0,H108-G108,0)</f>
        <v>5.379999999999999</v>
      </c>
      <c r="W108" s="13">
        <f>IF(I108&lt;&gt;0,I108-H108,"")</f>
        <v>2.2600000000000016</v>
      </c>
      <c r="X108" s="14">
        <v>128</v>
      </c>
      <c r="Y108" s="14">
        <v>241</v>
      </c>
      <c r="Z108" s="14">
        <v>8</v>
      </c>
      <c r="AA108" s="14">
        <v>87</v>
      </c>
      <c r="AB108" s="14">
        <v>48</v>
      </c>
      <c r="AC108" s="14">
        <v>46</v>
      </c>
      <c r="AD108" s="14">
        <v>70</v>
      </c>
    </row>
    <row r="109" spans="1:30">
      <c r="A109" t="s">
        <v>112</v>
      </c>
      <c r="B109">
        <v>98</v>
      </c>
      <c r="C109" s="11">
        <v>6.09</v>
      </c>
      <c r="D109" s="11">
        <v>8.01</v>
      </c>
      <c r="E109" s="11">
        <v>11.54</v>
      </c>
      <c r="F109" s="11">
        <v>14.29</v>
      </c>
      <c r="G109" s="11">
        <v>18.53</v>
      </c>
      <c r="H109" s="11">
        <v>24.51</v>
      </c>
      <c r="I109" s="11">
        <v>27.18</v>
      </c>
      <c r="J109" s="12">
        <v>192</v>
      </c>
      <c r="K109" s="12">
        <v>186</v>
      </c>
      <c r="L109" s="12">
        <v>212</v>
      </c>
      <c r="M109" s="12">
        <v>214</v>
      </c>
      <c r="N109" s="12">
        <v>194</v>
      </c>
      <c r="O109" s="12">
        <v>169</v>
      </c>
      <c r="P109" s="12">
        <v>162</v>
      </c>
      <c r="Q109" s="13">
        <f>IF(C109=0,"",C109)</f>
        <v>6.09</v>
      </c>
      <c r="R109" s="13">
        <f>IF(D109&lt;&gt;0,D109-C109,0)</f>
        <v>1.92</v>
      </c>
      <c r="S109" s="13">
        <f>IF(E109&lt;&gt;0,E109-D109,0)</f>
        <v>3.5299999999999994</v>
      </c>
      <c r="T109" s="13">
        <f>IF(F109&lt;&gt;0,F109-E109,0)</f>
        <v>2.75</v>
      </c>
      <c r="U109" s="13">
        <f>IF(G109&lt;&gt;0,G109-F109,0)</f>
        <v>4.240000000000002</v>
      </c>
      <c r="V109" s="13">
        <f>IF(H109&lt;&gt;0,H109-G109,0)</f>
        <v>5.98</v>
      </c>
      <c r="W109" s="13">
        <f>IF(I109&lt;&gt;0,I109-H109,"")</f>
        <v>2.6699999999999982</v>
      </c>
      <c r="X109" s="14">
        <v>192</v>
      </c>
      <c r="Y109" s="14">
        <v>206</v>
      </c>
      <c r="Z109" s="14">
        <v>222</v>
      </c>
      <c r="AA109" s="14">
        <v>223</v>
      </c>
      <c r="AB109" s="14">
        <v>181</v>
      </c>
      <c r="AC109" s="14">
        <v>101</v>
      </c>
      <c r="AD109" s="14">
        <v>125</v>
      </c>
    </row>
    <row r="110" spans="1:30">
      <c r="A110" t="s">
        <v>113</v>
      </c>
      <c r="B110">
        <v>21</v>
      </c>
      <c r="C110" s="11">
        <v>5.8</v>
      </c>
      <c r="D110" s="11">
        <v>7.38</v>
      </c>
      <c r="E110" s="11">
        <v>9.85</v>
      </c>
      <c r="F110" s="11">
        <v>11.5</v>
      </c>
      <c r="G110" s="11">
        <v>14.39</v>
      </c>
      <c r="H110" s="11">
        <v>19.2</v>
      </c>
      <c r="I110" s="11">
        <v>21.42</v>
      </c>
      <c r="J110" s="12">
        <v>164</v>
      </c>
      <c r="K110" s="12">
        <v>133</v>
      </c>
      <c r="L110" s="12">
        <v>93</v>
      </c>
      <c r="M110" s="12">
        <v>76</v>
      </c>
      <c r="N110" s="12">
        <v>57</v>
      </c>
      <c r="O110" s="12">
        <v>36</v>
      </c>
      <c r="P110" s="12">
        <v>35</v>
      </c>
      <c r="Q110" s="13">
        <f>IF(C110=0,"",C110)</f>
        <v>5.8</v>
      </c>
      <c r="R110" s="13">
        <f>IF(D110&lt;&gt;0,D110-C110,0)</f>
        <v>1.58</v>
      </c>
      <c r="S110" s="13">
        <f>IF(E110&lt;&gt;0,E110-D110,0)</f>
        <v>2.4699999999999998</v>
      </c>
      <c r="T110" s="13">
        <f>IF(F110&lt;&gt;0,F110-E110,0)</f>
        <v>1.6500000000000004</v>
      </c>
      <c r="U110" s="13">
        <f>IF(G110&lt;&gt;0,G110-F110,0)</f>
        <v>2.8900000000000006</v>
      </c>
      <c r="V110" s="13">
        <f>IF(H110&lt;&gt;0,H110-G110,0)</f>
        <v>4.8099999999999987</v>
      </c>
      <c r="W110" s="13">
        <f>IF(I110&lt;&gt;0,I110-H110,"")</f>
        <v>2.2200000000000024</v>
      </c>
      <c r="X110" s="14">
        <v>164</v>
      </c>
      <c r="Y110" s="14">
        <v>85</v>
      </c>
      <c r="Z110" s="14">
        <v>40</v>
      </c>
      <c r="AA110" s="14">
        <v>50</v>
      </c>
      <c r="AB110" s="14">
        <v>23</v>
      </c>
      <c r="AC110" s="14">
        <v>17</v>
      </c>
      <c r="AD110" s="14">
        <v>64</v>
      </c>
    </row>
    <row r="111" spans="1:30">
      <c r="A111" t="s">
        <v>114</v>
      </c>
      <c r="B111">
        <v>155</v>
      </c>
      <c r="C111" s="11">
        <v>5.23</v>
      </c>
      <c r="D111" s="11">
        <v>7.05</v>
      </c>
      <c r="E111" s="11">
        <v>0</v>
      </c>
      <c r="F111" s="11">
        <v>0</v>
      </c>
      <c r="G111" s="11">
        <v>0</v>
      </c>
      <c r="H111" s="11">
        <v>0</v>
      </c>
      <c r="I111" s="11">
        <v>0</v>
      </c>
      <c r="J111" s="12">
        <v>77</v>
      </c>
      <c r="K111" s="12">
        <v>102</v>
      </c>
      <c r="Q111" s="13">
        <f>IF(C111=0,"",C111)</f>
        <v>5.23</v>
      </c>
      <c r="R111" s="13">
        <f>IF(D111&lt;&gt;0,D111-C111,0)</f>
        <v>1.8199999999999994</v>
      </c>
      <c r="S111" s="13">
        <f>IF(E111&lt;&gt;0,E111-D111,0)</f>
        <v>0</v>
      </c>
      <c r="T111" s="13">
        <f>IF(F111&lt;&gt;0,F111-E111,0)</f>
        <v>0</v>
      </c>
      <c r="U111" s="13">
        <f>IF(G111&lt;&gt;0,G111-F111,0)</f>
        <v>0</v>
      </c>
      <c r="V111" s="13">
        <f>IF(H111&lt;&gt;0,H111-G111,0)</f>
        <v>0</v>
      </c>
      <c r="W111" s="13" t="str">
        <f>IF(I111&lt;&gt;0,I111-H111,"")</f>
        <v/>
      </c>
      <c r="X111" s="14">
        <v>77</v>
      </c>
      <c r="Y111" s="14">
        <v>183</v>
      </c>
    </row>
    <row r="112" spans="1:30">
      <c r="A112" t="s">
        <v>115</v>
      </c>
      <c r="B112">
        <v>297</v>
      </c>
      <c r="C112" s="11">
        <v>6.26</v>
      </c>
      <c r="D112" s="11">
        <v>7.99</v>
      </c>
      <c r="E112" s="11">
        <v>11.42</v>
      </c>
      <c r="F112" s="11">
        <v>14.17</v>
      </c>
      <c r="G112" s="11">
        <v>18.22</v>
      </c>
      <c r="H112" s="11">
        <v>0</v>
      </c>
      <c r="I112" s="11">
        <v>0</v>
      </c>
      <c r="J112" s="12">
        <v>211</v>
      </c>
      <c r="K112" s="12">
        <v>184</v>
      </c>
      <c r="L112" s="12">
        <v>205</v>
      </c>
      <c r="M112" s="12">
        <v>209</v>
      </c>
      <c r="N112" s="12">
        <v>188</v>
      </c>
      <c r="Q112" s="13">
        <f>IF(C112=0,"",C112)</f>
        <v>6.26</v>
      </c>
      <c r="R112" s="13">
        <f>IF(D112&lt;&gt;0,D112-C112,0)</f>
        <v>1.7300000000000004</v>
      </c>
      <c r="S112" s="13">
        <f>IF(E112&lt;&gt;0,E112-D112,0)</f>
        <v>3.4299999999999997</v>
      </c>
      <c r="T112" s="13">
        <f>IF(F112&lt;&gt;0,F112-E112,0)</f>
        <v>2.75</v>
      </c>
      <c r="U112" s="13">
        <f>IF(G112&lt;&gt;0,G112-F112,0)</f>
        <v>4.0499999999999989</v>
      </c>
      <c r="V112" s="13">
        <f>IF(H112&lt;&gt;0,H112-G112,0)</f>
        <v>0</v>
      </c>
      <c r="W112" s="13" t="str">
        <f>IF(I112&lt;&gt;0,I112-H112,"")</f>
        <v/>
      </c>
      <c r="X112" s="14">
        <v>211</v>
      </c>
      <c r="Y112" s="14">
        <v>156</v>
      </c>
      <c r="Z112" s="14">
        <v>212</v>
      </c>
      <c r="AA112" s="14">
        <v>222</v>
      </c>
      <c r="AB112" s="14">
        <v>156</v>
      </c>
    </row>
    <row r="113" spans="1:30">
      <c r="A113" t="s">
        <v>116</v>
      </c>
      <c r="B113">
        <v>146</v>
      </c>
      <c r="C113" s="11">
        <v>5.83</v>
      </c>
      <c r="D113" s="11">
        <v>7.46</v>
      </c>
      <c r="E113" s="11">
        <v>10.5</v>
      </c>
      <c r="F113" s="11">
        <v>12.77</v>
      </c>
      <c r="G113" s="11">
        <v>16.260000000000002</v>
      </c>
      <c r="H113" s="11">
        <v>22.8</v>
      </c>
      <c r="I113" s="11">
        <v>25.55</v>
      </c>
      <c r="J113" s="12">
        <v>168</v>
      </c>
      <c r="K113" s="12">
        <v>144</v>
      </c>
      <c r="L113" s="12">
        <v>157</v>
      </c>
      <c r="M113" s="12">
        <v>154</v>
      </c>
      <c r="N113" s="12">
        <v>132</v>
      </c>
      <c r="O113" s="12">
        <v>124</v>
      </c>
      <c r="P113" s="12">
        <v>119</v>
      </c>
      <c r="Q113" s="13">
        <f>IF(C113=0,"",C113)</f>
        <v>5.83</v>
      </c>
      <c r="R113" s="13">
        <f>IF(D113&lt;&gt;0,D113-C113,0)</f>
        <v>1.63</v>
      </c>
      <c r="S113" s="13">
        <f>IF(E113&lt;&gt;0,E113-D113,0)</f>
        <v>3.04</v>
      </c>
      <c r="T113" s="13">
        <f>IF(F113&lt;&gt;0,F113-E113,0)</f>
        <v>2.2699999999999996</v>
      </c>
      <c r="U113" s="13">
        <f>IF(G113&lt;&gt;0,G113-F113,0)</f>
        <v>3.490000000000002</v>
      </c>
      <c r="V113" s="13">
        <f>IF(H113&lt;&gt;0,H113-G113,0)</f>
        <v>6.5399999999999991</v>
      </c>
      <c r="W113" s="13">
        <f>IF(I113&lt;&gt;0,I113-H113,"")</f>
        <v>2.75</v>
      </c>
      <c r="X113" s="14">
        <v>168</v>
      </c>
      <c r="Y113" s="14">
        <v>111</v>
      </c>
      <c r="Z113" s="14">
        <v>147</v>
      </c>
      <c r="AA113" s="14">
        <v>169</v>
      </c>
      <c r="AB113" s="14">
        <v>96</v>
      </c>
      <c r="AC113" s="14">
        <v>143</v>
      </c>
      <c r="AD113" s="14">
        <v>135</v>
      </c>
    </row>
    <row r="114" spans="1:30">
      <c r="A114" t="s">
        <v>117</v>
      </c>
      <c r="B114">
        <v>62</v>
      </c>
      <c r="C114" s="11">
        <v>5.93</v>
      </c>
      <c r="D114" s="11">
        <v>0</v>
      </c>
      <c r="E114" s="11">
        <v>0</v>
      </c>
      <c r="F114" s="11">
        <v>0</v>
      </c>
      <c r="G114" s="11">
        <v>0</v>
      </c>
      <c r="H114" s="11">
        <v>0</v>
      </c>
      <c r="I114" s="11">
        <v>0</v>
      </c>
      <c r="J114" s="12">
        <v>176</v>
      </c>
      <c r="Q114" s="13">
        <f>IF(C114=0,"",C114)</f>
        <v>5.93</v>
      </c>
      <c r="R114" s="13">
        <f>IF(D114&lt;&gt;0,D114-C114,0)</f>
        <v>0</v>
      </c>
      <c r="S114" s="13">
        <f>IF(E114&lt;&gt;0,E114-D114,0)</f>
        <v>0</v>
      </c>
      <c r="T114" s="13">
        <f>IF(F114&lt;&gt;0,F114-E114,0)</f>
        <v>0</v>
      </c>
      <c r="U114" s="13">
        <f>IF(G114&lt;&gt;0,G114-F114,0)</f>
        <v>0</v>
      </c>
      <c r="V114" s="13">
        <f>IF(H114&lt;&gt;0,H114-G114,0)</f>
        <v>0</v>
      </c>
      <c r="W114" s="13" t="str">
        <f>IF(I114&lt;&gt;0,I114-H114,"")</f>
        <v/>
      </c>
      <c r="X114" s="14">
        <v>176</v>
      </c>
    </row>
    <row r="115" spans="1:30">
      <c r="A115" t="s">
        <v>118</v>
      </c>
      <c r="B115">
        <v>210</v>
      </c>
      <c r="C115" s="11">
        <v>7.28</v>
      </c>
      <c r="D115" s="11">
        <v>9.27</v>
      </c>
      <c r="E115" s="11">
        <v>12.9</v>
      </c>
      <c r="F115" s="11">
        <v>15.49</v>
      </c>
      <c r="G115" s="11">
        <v>19.73</v>
      </c>
      <c r="H115" s="11">
        <v>0</v>
      </c>
      <c r="I115" s="11">
        <v>0</v>
      </c>
      <c r="J115" s="12">
        <v>248</v>
      </c>
      <c r="K115" s="12">
        <v>243</v>
      </c>
      <c r="L115" s="12">
        <v>236</v>
      </c>
      <c r="M115" s="12">
        <v>230</v>
      </c>
      <c r="N115" s="12">
        <v>208</v>
      </c>
      <c r="Q115" s="13">
        <f>IF(C115=0,"",C115)</f>
        <v>7.28</v>
      </c>
      <c r="R115" s="13">
        <f>IF(D115&lt;&gt;0,D115-C115,0)</f>
        <v>1.9899999999999993</v>
      </c>
      <c r="S115" s="13">
        <f>IF(E115&lt;&gt;0,E115-D115,0)</f>
        <v>3.6300000000000008</v>
      </c>
      <c r="T115" s="13">
        <f>IF(F115&lt;&gt;0,F115-E115,0)</f>
        <v>2.59</v>
      </c>
      <c r="U115" s="13">
        <f>IF(G115&lt;&gt;0,G115-F115,0)</f>
        <v>4.24</v>
      </c>
      <c r="V115" s="13">
        <f>IF(H115&lt;&gt;0,H115-G115,0)</f>
        <v>0</v>
      </c>
      <c r="W115" s="13" t="str">
        <f>IF(I115&lt;&gt;0,I115-H115,"")</f>
        <v/>
      </c>
      <c r="X115" s="14">
        <v>248</v>
      </c>
      <c r="Y115" s="14">
        <v>211</v>
      </c>
      <c r="Z115" s="14">
        <v>225</v>
      </c>
      <c r="AA115" s="14">
        <v>212</v>
      </c>
      <c r="AB115" s="14">
        <v>180</v>
      </c>
    </row>
    <row r="116" spans="1:30">
      <c r="A116" t="s">
        <v>119</v>
      </c>
      <c r="B116">
        <v>4</v>
      </c>
      <c r="C116" s="11">
        <v>4.95</v>
      </c>
      <c r="D116" s="11">
        <v>6.52</v>
      </c>
      <c r="E116" s="11">
        <v>9.6999999999999993</v>
      </c>
      <c r="F116" s="11">
        <v>11.89</v>
      </c>
      <c r="G116" s="11">
        <v>16.170000000000002</v>
      </c>
      <c r="H116" s="11">
        <v>22.87</v>
      </c>
      <c r="I116" s="11">
        <v>25.68</v>
      </c>
      <c r="J116" s="12">
        <v>41</v>
      </c>
      <c r="K116" s="12">
        <v>49</v>
      </c>
      <c r="L116" s="12">
        <v>85</v>
      </c>
      <c r="M116" s="12">
        <v>100</v>
      </c>
      <c r="N116" s="12">
        <v>126</v>
      </c>
      <c r="O116" s="12">
        <v>128</v>
      </c>
      <c r="P116" s="12">
        <v>124</v>
      </c>
      <c r="Q116" s="13">
        <f>IF(C116=0,"",C116)</f>
        <v>4.95</v>
      </c>
      <c r="R116" s="13">
        <f>IF(D116&lt;&gt;0,D116-C116,0)</f>
        <v>1.5699999999999994</v>
      </c>
      <c r="S116" s="13">
        <f>IF(E116&lt;&gt;0,E116-D116,0)</f>
        <v>3.1799999999999997</v>
      </c>
      <c r="T116" s="13">
        <f>IF(F116&lt;&gt;0,F116-E116,0)</f>
        <v>2.1900000000000013</v>
      </c>
      <c r="U116" s="13">
        <f>IF(G116&lt;&gt;0,G116-F116,0)</f>
        <v>4.2800000000000011</v>
      </c>
      <c r="V116" s="13">
        <f>IF(H116&lt;&gt;0,H116-G116,0)</f>
        <v>6.6999999999999993</v>
      </c>
      <c r="W116" s="13">
        <f>IF(I116&lt;&gt;0,I116-H116,"")</f>
        <v>2.8099999999999987</v>
      </c>
      <c r="X116" s="14">
        <v>41</v>
      </c>
      <c r="Y116" s="14">
        <v>80</v>
      </c>
      <c r="Z116" s="14">
        <v>178</v>
      </c>
      <c r="AA116" s="14">
        <v>156</v>
      </c>
      <c r="AB116" s="14">
        <v>185</v>
      </c>
      <c r="AC116" s="14">
        <v>154</v>
      </c>
      <c r="AD116" s="14">
        <v>145</v>
      </c>
    </row>
    <row r="117" spans="1:30">
      <c r="A117" t="s">
        <v>120</v>
      </c>
      <c r="B117">
        <v>49</v>
      </c>
      <c r="C117" s="11">
        <v>6.12</v>
      </c>
      <c r="D117" s="11">
        <v>7.89</v>
      </c>
      <c r="E117" s="11">
        <v>10.99</v>
      </c>
      <c r="F117" s="11">
        <v>13.51</v>
      </c>
      <c r="G117" s="11">
        <v>17.27</v>
      </c>
      <c r="H117" s="11">
        <v>23.4</v>
      </c>
      <c r="I117" s="11">
        <v>26.12</v>
      </c>
      <c r="J117" s="12">
        <v>197</v>
      </c>
      <c r="K117" s="12">
        <v>178</v>
      </c>
      <c r="L117" s="12">
        <v>184</v>
      </c>
      <c r="M117" s="12">
        <v>190</v>
      </c>
      <c r="N117" s="12">
        <v>162</v>
      </c>
      <c r="O117" s="12">
        <v>135</v>
      </c>
      <c r="P117" s="12">
        <v>135</v>
      </c>
      <c r="Q117" s="13">
        <f>IF(C117=0,"",C117)</f>
        <v>6.12</v>
      </c>
      <c r="R117" s="13">
        <f>IF(D117&lt;&gt;0,D117-C117,0)</f>
        <v>1.7699999999999996</v>
      </c>
      <c r="S117" s="13">
        <f>IF(E117&lt;&gt;0,E117-D117,0)</f>
        <v>3.1000000000000005</v>
      </c>
      <c r="T117" s="13">
        <f>IF(F117&lt;&gt;0,F117-E117,0)</f>
        <v>2.5199999999999996</v>
      </c>
      <c r="U117" s="13">
        <f>IF(G117&lt;&gt;0,G117-F117,0)</f>
        <v>3.76</v>
      </c>
      <c r="V117" s="13">
        <f>IF(H117&lt;&gt;0,H117-G117,0)</f>
        <v>6.129999999999999</v>
      </c>
      <c r="W117" s="13">
        <f>IF(I117&lt;&gt;0,I117-H117,"")</f>
        <v>2.7200000000000024</v>
      </c>
      <c r="X117" s="14">
        <v>197</v>
      </c>
      <c r="Y117" s="14">
        <v>171</v>
      </c>
      <c r="Z117" s="14">
        <v>162</v>
      </c>
      <c r="AA117" s="14">
        <v>206</v>
      </c>
      <c r="AB117" s="14">
        <v>137</v>
      </c>
      <c r="AC117" s="14">
        <v>117</v>
      </c>
      <c r="AD117" s="14">
        <v>131</v>
      </c>
    </row>
    <row r="118" spans="1:30">
      <c r="A118" t="s">
        <v>121</v>
      </c>
      <c r="B118">
        <v>382</v>
      </c>
      <c r="C118" s="11">
        <v>0</v>
      </c>
      <c r="D118" s="11">
        <v>0</v>
      </c>
      <c r="E118" s="11">
        <v>0</v>
      </c>
      <c r="F118" s="11">
        <v>0</v>
      </c>
      <c r="G118" s="11">
        <v>0</v>
      </c>
      <c r="H118" s="11">
        <v>0</v>
      </c>
      <c r="I118" s="11">
        <v>0</v>
      </c>
      <c r="Q118" s="13" t="str">
        <f>IF(C118=0,"",C118)</f>
        <v/>
      </c>
      <c r="R118" s="13">
        <f>IF(D118&lt;&gt;0,D118-C118,0)</f>
        <v>0</v>
      </c>
      <c r="S118" s="13">
        <f>IF(E118&lt;&gt;0,E118-D118,0)</f>
        <v>0</v>
      </c>
      <c r="T118" s="13">
        <f>IF(F118&lt;&gt;0,F118-E118,0)</f>
        <v>0</v>
      </c>
      <c r="U118" s="13">
        <f>IF(G118&lt;&gt;0,G118-F118,0)</f>
        <v>0</v>
      </c>
      <c r="V118" s="13">
        <f>IF(H118&lt;&gt;0,H118-G118,0)</f>
        <v>0</v>
      </c>
      <c r="W118" s="13" t="str">
        <f>IF(I118&lt;&gt;0,I118-H118,"")</f>
        <v/>
      </c>
    </row>
    <row r="119" spans="1:30">
      <c r="A119" t="s">
        <v>122</v>
      </c>
      <c r="B119">
        <v>169</v>
      </c>
      <c r="C119" s="11">
        <v>5.66</v>
      </c>
      <c r="D119" s="11">
        <v>8.49</v>
      </c>
      <c r="E119" s="11">
        <v>9.99</v>
      </c>
      <c r="F119" s="11">
        <v>11.88</v>
      </c>
      <c r="G119" s="11">
        <v>15.13</v>
      </c>
      <c r="H119" s="11">
        <v>20.77</v>
      </c>
      <c r="I119" s="11">
        <v>0</v>
      </c>
      <c r="J119" s="12">
        <v>144</v>
      </c>
      <c r="K119" s="12">
        <v>224</v>
      </c>
      <c r="L119" s="12">
        <v>103</v>
      </c>
      <c r="M119" s="12">
        <v>98</v>
      </c>
      <c r="N119" s="12">
        <v>85</v>
      </c>
      <c r="O119" s="12">
        <v>80</v>
      </c>
      <c r="Q119" s="13">
        <f>IF(C119=0,"",C119)</f>
        <v>5.66</v>
      </c>
      <c r="R119" s="13">
        <f>IF(D119&lt;&gt;0,D119-C119,0)</f>
        <v>2.83</v>
      </c>
      <c r="S119" s="13">
        <f>IF(E119&lt;&gt;0,E119-D119,0)</f>
        <v>1.5</v>
      </c>
      <c r="T119" s="13">
        <f>IF(F119&lt;&gt;0,F119-E119,0)</f>
        <v>1.8900000000000006</v>
      </c>
      <c r="U119" s="13">
        <f>IF(G119&lt;&gt;0,G119-F119,0)</f>
        <v>3.25</v>
      </c>
      <c r="V119" s="13">
        <f>IF(H119&lt;&gt;0,H119-G119,0)</f>
        <v>5.6399999999999988</v>
      </c>
      <c r="W119" s="13" t="str">
        <f>IF(I119&lt;&gt;0,I119-H119,"")</f>
        <v/>
      </c>
      <c r="X119" s="14">
        <v>144</v>
      </c>
      <c r="Y119" s="14">
        <v>238</v>
      </c>
      <c r="Z119" s="14">
        <v>1</v>
      </c>
      <c r="AA119" s="14">
        <v>93</v>
      </c>
      <c r="AB119" s="14">
        <v>61</v>
      </c>
      <c r="AC119" s="14">
        <v>66</v>
      </c>
    </row>
    <row r="120" spans="1:30">
      <c r="A120" t="s">
        <v>123</v>
      </c>
      <c r="B120">
        <v>86</v>
      </c>
      <c r="C120" s="11">
        <v>6.02</v>
      </c>
      <c r="D120" s="11">
        <v>7.66</v>
      </c>
      <c r="E120" s="11">
        <v>10.49</v>
      </c>
      <c r="F120" s="11">
        <v>12.38</v>
      </c>
      <c r="G120" s="11">
        <v>15.7</v>
      </c>
      <c r="H120" s="11">
        <v>21.53</v>
      </c>
      <c r="I120" s="11">
        <v>23.56</v>
      </c>
      <c r="J120" s="12">
        <v>178</v>
      </c>
      <c r="K120" s="12">
        <v>157</v>
      </c>
      <c r="L120" s="12">
        <v>156</v>
      </c>
      <c r="M120" s="12">
        <v>133</v>
      </c>
      <c r="N120" s="12">
        <v>110</v>
      </c>
      <c r="O120" s="12">
        <v>106</v>
      </c>
      <c r="P120" s="12">
        <v>103</v>
      </c>
      <c r="Q120" s="13">
        <f>IF(C120=0,"",C120)</f>
        <v>6.02</v>
      </c>
      <c r="R120" s="13">
        <f>IF(D120&lt;&gt;0,D120-C120,0)</f>
        <v>1.6400000000000006</v>
      </c>
      <c r="S120" s="13">
        <f>IF(E120&lt;&gt;0,E120-D120,0)</f>
        <v>2.83</v>
      </c>
      <c r="T120" s="13">
        <f>IF(F120&lt;&gt;0,F120-E120,0)</f>
        <v>1.8900000000000006</v>
      </c>
      <c r="U120" s="13">
        <f>IF(G120&lt;&gt;0,G120-F120,0)</f>
        <v>3.3199999999999985</v>
      </c>
      <c r="V120" s="13">
        <f>IF(H120&lt;&gt;0,H120-G120,0)</f>
        <v>5.8300000000000018</v>
      </c>
      <c r="W120" s="13">
        <f>IF(I120&lt;&gt;0,I120-H120,"")</f>
        <v>2.0299999999999976</v>
      </c>
      <c r="X120" s="14">
        <v>178</v>
      </c>
      <c r="Y120" s="14">
        <v>116</v>
      </c>
      <c r="Z120" s="14">
        <v>114</v>
      </c>
      <c r="AA120" s="14">
        <v>94</v>
      </c>
      <c r="AB120" s="14">
        <v>67</v>
      </c>
      <c r="AC120" s="14">
        <v>84</v>
      </c>
      <c r="AD120" s="14">
        <v>33</v>
      </c>
    </row>
    <row r="121" spans="1:30">
      <c r="A121" t="s">
        <v>124</v>
      </c>
      <c r="B121">
        <v>126</v>
      </c>
      <c r="C121" s="11">
        <v>6.52</v>
      </c>
      <c r="D121" s="11">
        <v>8.36</v>
      </c>
      <c r="E121" s="11">
        <v>11.38</v>
      </c>
      <c r="F121" s="11">
        <v>13.06</v>
      </c>
      <c r="G121" s="11">
        <v>16.62</v>
      </c>
      <c r="H121" s="11">
        <v>24.34</v>
      </c>
      <c r="I121" s="11">
        <v>27.53</v>
      </c>
      <c r="J121" s="12">
        <v>228</v>
      </c>
      <c r="K121" s="12">
        <v>205</v>
      </c>
      <c r="L121" s="12">
        <v>204</v>
      </c>
      <c r="M121" s="12">
        <v>163</v>
      </c>
      <c r="N121" s="12">
        <v>141</v>
      </c>
      <c r="O121" s="12">
        <v>164</v>
      </c>
      <c r="P121" s="12">
        <v>173</v>
      </c>
      <c r="Q121" s="13">
        <f>IF(C121=0,"",C121)</f>
        <v>6.52</v>
      </c>
      <c r="R121" s="13">
        <f>IF(D121&lt;&gt;0,D121-C121,0)</f>
        <v>1.8399999999999999</v>
      </c>
      <c r="S121" s="13">
        <f>IF(E121&lt;&gt;0,E121-D121,0)</f>
        <v>3.0200000000000014</v>
      </c>
      <c r="T121" s="13">
        <f>IF(F121&lt;&gt;0,F121-E121,0)</f>
        <v>1.6799999999999997</v>
      </c>
      <c r="U121" s="13">
        <f>IF(G121&lt;&gt;0,G121-F121,0)</f>
        <v>3.5600000000000005</v>
      </c>
      <c r="V121" s="13">
        <f>IF(H121&lt;&gt;0,H121-G121,0)</f>
        <v>7.7199999999999989</v>
      </c>
      <c r="W121" s="13">
        <f>IF(I121&lt;&gt;0,I121-H121,"")</f>
        <v>3.1900000000000013</v>
      </c>
      <c r="X121" s="14">
        <v>228</v>
      </c>
      <c r="Y121" s="14">
        <v>189</v>
      </c>
      <c r="Z121" s="14">
        <v>146</v>
      </c>
      <c r="AA121" s="14">
        <v>57</v>
      </c>
      <c r="AB121" s="14">
        <v>112</v>
      </c>
      <c r="AC121" s="14">
        <v>177</v>
      </c>
      <c r="AD121" s="14">
        <v>173</v>
      </c>
    </row>
    <row r="122" spans="1:30">
      <c r="A122" t="s">
        <v>125</v>
      </c>
      <c r="B122">
        <v>321</v>
      </c>
      <c r="C122" s="11">
        <v>6.24</v>
      </c>
      <c r="D122" s="11">
        <v>8.06</v>
      </c>
      <c r="E122" s="11">
        <v>11.24</v>
      </c>
      <c r="F122" s="11">
        <v>13.43</v>
      </c>
      <c r="G122" s="11">
        <v>17.350000000000001</v>
      </c>
      <c r="H122" s="11">
        <v>24.23</v>
      </c>
      <c r="I122" s="11">
        <v>27.27</v>
      </c>
      <c r="J122" s="12">
        <v>205</v>
      </c>
      <c r="K122" s="12">
        <v>191</v>
      </c>
      <c r="L122" s="12">
        <v>196</v>
      </c>
      <c r="M122" s="12">
        <v>181</v>
      </c>
      <c r="N122" s="12">
        <v>164</v>
      </c>
      <c r="O122" s="12">
        <v>157</v>
      </c>
      <c r="P122" s="12">
        <v>164</v>
      </c>
      <c r="Q122" s="13">
        <f>IF(C122=0,"",C122)</f>
        <v>6.24</v>
      </c>
      <c r="R122" s="13">
        <f>IF(D122&lt;&gt;0,D122-C122,0)</f>
        <v>1.8200000000000003</v>
      </c>
      <c r="S122" s="13">
        <f>IF(E122&lt;&gt;0,E122-D122,0)</f>
        <v>3.1799999999999997</v>
      </c>
      <c r="T122" s="13">
        <f>IF(F122&lt;&gt;0,F122-E122,0)</f>
        <v>2.1899999999999995</v>
      </c>
      <c r="U122" s="13">
        <f>IF(G122&lt;&gt;0,G122-F122,0)</f>
        <v>3.9200000000000017</v>
      </c>
      <c r="V122" s="13">
        <f>IF(H122&lt;&gt;0,H122-G122,0)</f>
        <v>6.879999999999999</v>
      </c>
      <c r="W122" s="13">
        <f>IF(I122&lt;&gt;0,I122-H122,"")</f>
        <v>3.0399999999999991</v>
      </c>
      <c r="X122" s="14">
        <v>205</v>
      </c>
      <c r="Y122" s="14">
        <v>185</v>
      </c>
      <c r="Z122" s="14">
        <v>179</v>
      </c>
      <c r="AA122" s="14">
        <v>155</v>
      </c>
      <c r="AB122" s="14">
        <v>150</v>
      </c>
      <c r="AC122" s="14">
        <v>160</v>
      </c>
      <c r="AD122" s="14">
        <v>164</v>
      </c>
    </row>
    <row r="123" spans="1:30">
      <c r="A123" t="s">
        <v>126</v>
      </c>
      <c r="B123">
        <v>378</v>
      </c>
      <c r="C123" s="11">
        <v>4.87</v>
      </c>
      <c r="D123" s="11">
        <v>6.34</v>
      </c>
      <c r="E123" s="11">
        <v>8.98</v>
      </c>
      <c r="F123" s="11">
        <v>10.39</v>
      </c>
      <c r="G123" s="11">
        <v>13.91</v>
      </c>
      <c r="H123" s="11">
        <v>19.82</v>
      </c>
      <c r="I123" s="11">
        <v>21.91</v>
      </c>
      <c r="J123" s="12">
        <v>33</v>
      </c>
      <c r="K123" s="12">
        <v>35</v>
      </c>
      <c r="L123" s="12">
        <v>40</v>
      </c>
      <c r="M123" s="12">
        <v>35</v>
      </c>
      <c r="N123" s="12">
        <v>43</v>
      </c>
      <c r="O123" s="12">
        <v>47</v>
      </c>
      <c r="P123" s="12">
        <v>42</v>
      </c>
      <c r="Q123" s="13">
        <f>IF(C123=0,"",C123)</f>
        <v>4.87</v>
      </c>
      <c r="R123" s="13">
        <f>IF(D123&lt;&gt;0,D123-C123,0)</f>
        <v>1.4699999999999998</v>
      </c>
      <c r="S123" s="13">
        <f>IF(E123&lt;&gt;0,E123-D123,0)</f>
        <v>2.6400000000000006</v>
      </c>
      <c r="T123" s="13">
        <f>IF(F123&lt;&gt;0,F123-E123,0)</f>
        <v>1.4100000000000001</v>
      </c>
      <c r="U123" s="13">
        <f>IF(G123&lt;&gt;0,G123-F123,0)</f>
        <v>3.5199999999999996</v>
      </c>
      <c r="V123" s="13">
        <f>IF(H123&lt;&gt;0,H123-G123,0)</f>
        <v>5.91</v>
      </c>
      <c r="W123" s="13">
        <f>IF(I123&lt;&gt;0,I123-H123,"")</f>
        <v>2.09</v>
      </c>
      <c r="X123" s="14">
        <v>33</v>
      </c>
      <c r="Y123" s="14">
        <v>48</v>
      </c>
      <c r="Z123" s="14">
        <v>71</v>
      </c>
      <c r="AA123" s="14">
        <v>13</v>
      </c>
      <c r="AB123" s="14">
        <v>101</v>
      </c>
      <c r="AC123" s="14">
        <v>94</v>
      </c>
      <c r="AD123" s="14">
        <v>42</v>
      </c>
    </row>
    <row r="124" spans="1:30">
      <c r="A124" t="s">
        <v>127</v>
      </c>
      <c r="B124">
        <v>133</v>
      </c>
      <c r="C124" s="11">
        <v>5.77</v>
      </c>
      <c r="D124" s="11">
        <v>7.57</v>
      </c>
      <c r="E124" s="11">
        <v>10.68</v>
      </c>
      <c r="F124" s="11">
        <v>12.88</v>
      </c>
      <c r="G124" s="11">
        <v>16.04</v>
      </c>
      <c r="H124" s="11">
        <v>21.26</v>
      </c>
      <c r="I124" s="11">
        <v>23.35</v>
      </c>
      <c r="J124" s="12">
        <v>159</v>
      </c>
      <c r="K124" s="12">
        <v>149</v>
      </c>
      <c r="L124" s="12">
        <v>159</v>
      </c>
      <c r="M124" s="12">
        <v>159</v>
      </c>
      <c r="N124" s="12">
        <v>122</v>
      </c>
      <c r="O124" s="12">
        <v>102</v>
      </c>
      <c r="P124" s="12">
        <v>98</v>
      </c>
      <c r="Q124" s="13">
        <f>IF(C124=0,"",C124)</f>
        <v>5.77</v>
      </c>
      <c r="R124" s="13">
        <f>IF(D124&lt;&gt;0,D124-C124,0)</f>
        <v>1.8000000000000007</v>
      </c>
      <c r="S124" s="13">
        <f>IF(E124&lt;&gt;0,E124-D124,0)</f>
        <v>3.1099999999999994</v>
      </c>
      <c r="T124" s="13">
        <f>IF(F124&lt;&gt;0,F124-E124,0)</f>
        <v>2.2000000000000011</v>
      </c>
      <c r="U124" s="13">
        <f>IF(G124&lt;&gt;0,G124-F124,0)</f>
        <v>3.1599999999999984</v>
      </c>
      <c r="V124" s="13">
        <f>IF(H124&lt;&gt;0,H124-G124,0)</f>
        <v>5.2200000000000024</v>
      </c>
      <c r="W124" s="13">
        <f>IF(I124&lt;&gt;0,I124-H124,"")</f>
        <v>2.09</v>
      </c>
      <c r="X124" s="14">
        <v>159</v>
      </c>
      <c r="Y124" s="14">
        <v>180</v>
      </c>
      <c r="Z124" s="14">
        <v>165</v>
      </c>
      <c r="AA124" s="14">
        <v>158</v>
      </c>
      <c r="AB124" s="14">
        <v>47</v>
      </c>
      <c r="AC124" s="14">
        <v>31</v>
      </c>
      <c r="AD124" s="14">
        <v>40</v>
      </c>
    </row>
    <row r="125" spans="1:30">
      <c r="A125" t="s">
        <v>128</v>
      </c>
      <c r="B125">
        <v>389</v>
      </c>
      <c r="C125" s="11">
        <v>6.03</v>
      </c>
      <c r="D125" s="11">
        <v>7.83</v>
      </c>
      <c r="E125" s="11">
        <v>11.2</v>
      </c>
      <c r="F125" s="11">
        <v>13.45</v>
      </c>
      <c r="G125" s="11">
        <v>0</v>
      </c>
      <c r="H125" s="11">
        <v>0</v>
      </c>
      <c r="I125" s="11">
        <v>0</v>
      </c>
      <c r="J125" s="12">
        <v>184</v>
      </c>
      <c r="K125" s="12">
        <v>171</v>
      </c>
      <c r="L125" s="12">
        <v>195</v>
      </c>
      <c r="M125" s="12">
        <v>185</v>
      </c>
      <c r="Q125" s="13">
        <f>IF(C125=0,"",C125)</f>
        <v>6.03</v>
      </c>
      <c r="R125" s="13">
        <f>IF(D125&lt;&gt;0,D125-C125,0)</f>
        <v>1.7999999999999998</v>
      </c>
      <c r="S125" s="13">
        <f>IF(E125&lt;&gt;0,E125-D125,0)</f>
        <v>3.3699999999999992</v>
      </c>
      <c r="T125" s="13">
        <f>IF(F125&lt;&gt;0,F125-E125,0)</f>
        <v>2.25</v>
      </c>
      <c r="U125" s="13">
        <f>IF(G125&lt;&gt;0,G125-F125,0)</f>
        <v>0</v>
      </c>
      <c r="V125" s="13">
        <f>IF(H125&lt;&gt;0,H125-G125,0)</f>
        <v>0</v>
      </c>
      <c r="W125" s="13" t="str">
        <f>IF(I125&lt;&gt;0,I125-H125,"")</f>
        <v/>
      </c>
      <c r="X125" s="14">
        <v>184</v>
      </c>
      <c r="Y125" s="14">
        <v>178</v>
      </c>
      <c r="Z125" s="14">
        <v>206</v>
      </c>
      <c r="AA125" s="14">
        <v>168</v>
      </c>
    </row>
    <row r="126" spans="1:30">
      <c r="A126" t="s">
        <v>129</v>
      </c>
      <c r="B126">
        <v>3</v>
      </c>
      <c r="C126" s="11">
        <v>6.97</v>
      </c>
      <c r="D126" s="11">
        <v>8.85</v>
      </c>
      <c r="E126" s="11">
        <v>11.91</v>
      </c>
      <c r="F126" s="11">
        <v>13.84</v>
      </c>
      <c r="G126" s="11">
        <v>17</v>
      </c>
      <c r="H126" s="11">
        <v>23.88</v>
      </c>
      <c r="I126" s="11">
        <v>27.19</v>
      </c>
      <c r="J126" s="12">
        <v>242</v>
      </c>
      <c r="K126" s="12">
        <v>236</v>
      </c>
      <c r="L126" s="12">
        <v>220</v>
      </c>
      <c r="M126" s="12">
        <v>203</v>
      </c>
      <c r="N126" s="12">
        <v>155</v>
      </c>
      <c r="O126" s="12">
        <v>143</v>
      </c>
      <c r="P126" s="12">
        <v>163</v>
      </c>
      <c r="Q126" s="13">
        <f>IF(C126=0,"",C126)</f>
        <v>6.97</v>
      </c>
      <c r="R126" s="13">
        <f>IF(D126&lt;&gt;0,D126-C126,0)</f>
        <v>1.88</v>
      </c>
      <c r="S126" s="13">
        <f>IF(E126&lt;&gt;0,E126-D126,0)</f>
        <v>3.0600000000000005</v>
      </c>
      <c r="T126" s="13">
        <f>IF(F126&lt;&gt;0,F126-E126,0)</f>
        <v>1.9299999999999997</v>
      </c>
      <c r="U126" s="13">
        <f>IF(G126&lt;&gt;0,G126-F126,0)</f>
        <v>3.16</v>
      </c>
      <c r="V126" s="13">
        <f>IF(H126&lt;&gt;0,H126-G126,0)</f>
        <v>6.879999999999999</v>
      </c>
      <c r="W126" s="13">
        <f>IF(I126&lt;&gt;0,I126-H126,"")</f>
        <v>3.3100000000000023</v>
      </c>
      <c r="X126" s="14">
        <v>242</v>
      </c>
      <c r="Y126" s="14">
        <v>195</v>
      </c>
      <c r="Z126" s="14">
        <v>151</v>
      </c>
      <c r="AA126" s="14">
        <v>102</v>
      </c>
      <c r="AB126" s="14">
        <v>50</v>
      </c>
      <c r="AC126" s="14">
        <v>159</v>
      </c>
      <c r="AD126" s="14">
        <v>178</v>
      </c>
    </row>
    <row r="127" spans="1:30">
      <c r="A127" t="s">
        <v>130</v>
      </c>
      <c r="B127">
        <v>306</v>
      </c>
      <c r="C127" s="11">
        <v>7.14</v>
      </c>
      <c r="D127" s="11">
        <v>9.27</v>
      </c>
      <c r="E127" s="11">
        <v>13.07</v>
      </c>
      <c r="F127" s="11">
        <v>15.31</v>
      </c>
      <c r="G127" s="11">
        <v>0</v>
      </c>
      <c r="H127" s="11">
        <v>0</v>
      </c>
      <c r="I127" s="11">
        <v>0</v>
      </c>
      <c r="J127" s="12">
        <v>247</v>
      </c>
      <c r="K127" s="12">
        <v>242</v>
      </c>
      <c r="L127" s="12">
        <v>238</v>
      </c>
      <c r="M127" s="12">
        <v>229</v>
      </c>
      <c r="Q127" s="13">
        <f>IF(C127=0,"",C127)</f>
        <v>7.14</v>
      </c>
      <c r="R127" s="13">
        <f>IF(D127&lt;&gt;0,D127-C127,0)</f>
        <v>2.13</v>
      </c>
      <c r="S127" s="13">
        <f>IF(E127&lt;&gt;0,E127-D127,0)</f>
        <v>3.8000000000000007</v>
      </c>
      <c r="T127" s="13">
        <f>IF(F127&lt;&gt;0,F127-E127,0)</f>
        <v>2.2400000000000002</v>
      </c>
      <c r="U127" s="13">
        <f>IF(G127&lt;&gt;0,G127-F127,0)</f>
        <v>0</v>
      </c>
      <c r="V127" s="13">
        <f>IF(H127&lt;&gt;0,H127-G127,0)</f>
        <v>0</v>
      </c>
      <c r="W127" s="13" t="str">
        <f>IF(I127&lt;&gt;0,I127-H127,"")</f>
        <v/>
      </c>
      <c r="X127" s="14">
        <v>247</v>
      </c>
      <c r="Y127" s="14">
        <v>227</v>
      </c>
      <c r="Z127" s="14">
        <v>233</v>
      </c>
      <c r="AA127" s="14">
        <v>165</v>
      </c>
    </row>
    <row r="128" spans="1:30">
      <c r="A128" t="s">
        <v>131</v>
      </c>
      <c r="B128">
        <v>121</v>
      </c>
      <c r="C128" s="11">
        <v>5.53</v>
      </c>
      <c r="D128" s="11">
        <v>8.42</v>
      </c>
      <c r="E128" s="11">
        <v>10.76</v>
      </c>
      <c r="F128" s="11">
        <v>13.58</v>
      </c>
      <c r="G128" s="11">
        <v>18.66</v>
      </c>
      <c r="H128" s="11">
        <v>0</v>
      </c>
      <c r="I128" s="11">
        <v>0</v>
      </c>
      <c r="J128" s="12">
        <v>125</v>
      </c>
      <c r="K128" s="12">
        <v>212</v>
      </c>
      <c r="L128" s="12">
        <v>164</v>
      </c>
      <c r="M128" s="12">
        <v>194</v>
      </c>
      <c r="N128" s="12">
        <v>195</v>
      </c>
      <c r="Q128" s="13">
        <f>IF(C128=0,"",C128)</f>
        <v>5.53</v>
      </c>
      <c r="R128" s="13">
        <f>IF(D128&lt;&gt;0,D128-C128,0)</f>
        <v>2.8899999999999997</v>
      </c>
      <c r="S128" s="13">
        <f>IF(E128&lt;&gt;0,E128-D128,0)</f>
        <v>2.34</v>
      </c>
      <c r="T128" s="13">
        <f>IF(F128&lt;&gt;0,F128-E128,0)</f>
        <v>2.8200000000000003</v>
      </c>
      <c r="U128" s="13">
        <f>IF(G128&lt;&gt;0,G128-F128,0)</f>
        <v>5.08</v>
      </c>
      <c r="V128" s="13">
        <f>IF(H128&lt;&gt;0,H128-G128,0)</f>
        <v>0</v>
      </c>
      <c r="W128" s="13" t="str">
        <f>IF(I128&lt;&gt;0,I128-H128,"")</f>
        <v/>
      </c>
      <c r="X128" s="14">
        <v>125</v>
      </c>
      <c r="Y128" s="14">
        <v>244</v>
      </c>
      <c r="Z128" s="14">
        <v>23</v>
      </c>
      <c r="AA128" s="14">
        <v>226</v>
      </c>
      <c r="AB128" s="14">
        <v>207</v>
      </c>
    </row>
    <row r="129" spans="1:30">
      <c r="A129" t="s">
        <v>132</v>
      </c>
      <c r="B129">
        <v>353</v>
      </c>
      <c r="C129" s="11">
        <v>4.72</v>
      </c>
      <c r="D129" s="11">
        <v>6.18</v>
      </c>
      <c r="E129" s="11">
        <v>8.82</v>
      </c>
      <c r="F129" s="11">
        <v>10.25</v>
      </c>
      <c r="G129" s="11">
        <v>13.34</v>
      </c>
      <c r="H129" s="11">
        <v>18.690000000000001</v>
      </c>
      <c r="I129" s="11">
        <v>20.82</v>
      </c>
      <c r="J129" s="12">
        <v>25</v>
      </c>
      <c r="K129" s="12">
        <v>24</v>
      </c>
      <c r="L129" s="12">
        <v>31</v>
      </c>
      <c r="M129" s="12">
        <v>27</v>
      </c>
      <c r="N129" s="12">
        <v>30</v>
      </c>
      <c r="O129" s="12">
        <v>26</v>
      </c>
      <c r="P129" s="12">
        <v>30</v>
      </c>
      <c r="Q129" s="13">
        <f>IF(C129=0,"",C129)</f>
        <v>4.72</v>
      </c>
      <c r="R129" s="13">
        <f>IF(D129&lt;&gt;0,D129-C129,0)</f>
        <v>1.46</v>
      </c>
      <c r="S129" s="13">
        <f>IF(E129&lt;&gt;0,E129-D129,0)</f>
        <v>2.6400000000000006</v>
      </c>
      <c r="T129" s="13">
        <f>IF(F129&lt;&gt;0,F129-E129,0)</f>
        <v>1.4299999999999997</v>
      </c>
      <c r="U129" s="13">
        <f>IF(G129&lt;&gt;0,G129-F129,0)</f>
        <v>3.09</v>
      </c>
      <c r="V129" s="13">
        <f>IF(H129&lt;&gt;0,H129-G129,0)</f>
        <v>5.3500000000000014</v>
      </c>
      <c r="W129" s="13">
        <f>IF(I129&lt;&gt;0,I129-H129,"")</f>
        <v>2.129999999999999</v>
      </c>
      <c r="X129" s="14">
        <v>25</v>
      </c>
      <c r="Y129" s="14">
        <v>41</v>
      </c>
      <c r="Z129" s="14">
        <v>70</v>
      </c>
      <c r="AA129" s="14">
        <v>15</v>
      </c>
      <c r="AB129" s="14">
        <v>35</v>
      </c>
      <c r="AC129" s="14">
        <v>45</v>
      </c>
      <c r="AD129" s="14">
        <v>54</v>
      </c>
    </row>
    <row r="130" spans="1:30">
      <c r="A130" t="s">
        <v>133</v>
      </c>
      <c r="B130">
        <v>334</v>
      </c>
      <c r="C130" s="11">
        <v>5.29</v>
      </c>
      <c r="D130" s="11">
        <v>6.77</v>
      </c>
      <c r="E130" s="11">
        <v>9.4600000000000009</v>
      </c>
      <c r="F130" s="11">
        <v>11.08</v>
      </c>
      <c r="G130" s="11">
        <v>14.41</v>
      </c>
      <c r="H130" s="11">
        <v>21.12</v>
      </c>
      <c r="I130" s="11">
        <v>22.81</v>
      </c>
      <c r="J130" s="12">
        <v>86</v>
      </c>
      <c r="K130" s="12">
        <v>65</v>
      </c>
      <c r="L130" s="12">
        <v>62</v>
      </c>
      <c r="M130" s="12">
        <v>60</v>
      </c>
      <c r="N130" s="12">
        <v>58</v>
      </c>
      <c r="O130" s="12">
        <v>94</v>
      </c>
      <c r="P130" s="12">
        <v>66</v>
      </c>
      <c r="Q130" s="13">
        <f>IF(C130=0,"",C130)</f>
        <v>5.29</v>
      </c>
      <c r="R130" s="13">
        <f>IF(D130&lt;&gt;0,D130-C130,0)</f>
        <v>1.4799999999999995</v>
      </c>
      <c r="S130" s="13">
        <f>IF(E130&lt;&gt;0,E130-D130,0)</f>
        <v>2.6900000000000013</v>
      </c>
      <c r="T130" s="13">
        <f>IF(F130&lt;&gt;0,F130-E130,0)</f>
        <v>1.6199999999999992</v>
      </c>
      <c r="U130" s="13">
        <f>IF(G130&lt;&gt;0,G130-F130,0)</f>
        <v>3.33</v>
      </c>
      <c r="V130" s="13">
        <f>IF(H130&lt;&gt;0,H130-G130,0)</f>
        <v>6.7100000000000009</v>
      </c>
      <c r="W130" s="13">
        <f>IF(I130&lt;&gt;0,I130-H130,"")</f>
        <v>1.6899999999999977</v>
      </c>
      <c r="X130" s="14">
        <v>86</v>
      </c>
      <c r="Y130" s="14">
        <v>51</v>
      </c>
      <c r="Z130" s="14">
        <v>82</v>
      </c>
      <c r="AA130" s="14">
        <v>47</v>
      </c>
      <c r="AB130" s="14">
        <v>71</v>
      </c>
      <c r="AC130" s="14">
        <v>155</v>
      </c>
      <c r="AD130" s="14">
        <v>11</v>
      </c>
    </row>
    <row r="131" spans="1:30">
      <c r="A131" t="s">
        <v>134</v>
      </c>
      <c r="B131">
        <v>365</v>
      </c>
      <c r="C131" s="11">
        <v>6.05</v>
      </c>
      <c r="D131" s="11">
        <v>7.68</v>
      </c>
      <c r="E131" s="11">
        <v>10.77</v>
      </c>
      <c r="F131" s="11">
        <v>13.37</v>
      </c>
      <c r="G131" s="11">
        <v>0</v>
      </c>
      <c r="H131" s="11">
        <v>0</v>
      </c>
      <c r="I131" s="11">
        <v>0</v>
      </c>
      <c r="J131" s="12">
        <v>190</v>
      </c>
      <c r="K131" s="12">
        <v>159</v>
      </c>
      <c r="L131" s="12">
        <v>165</v>
      </c>
      <c r="M131" s="12">
        <v>176</v>
      </c>
      <c r="Q131" s="13">
        <f>IF(C131=0,"",C131)</f>
        <v>6.05</v>
      </c>
      <c r="R131" s="13">
        <f>IF(D131&lt;&gt;0,D131-C131,0)</f>
        <v>1.63</v>
      </c>
      <c r="S131" s="13">
        <f>IF(E131&lt;&gt;0,E131-D131,0)</f>
        <v>3.09</v>
      </c>
      <c r="T131" s="13">
        <f>IF(F131&lt;&gt;0,F131-E131,0)</f>
        <v>2.5999999999999996</v>
      </c>
      <c r="U131" s="13">
        <f>IF(G131&lt;&gt;0,G131-F131,0)</f>
        <v>0</v>
      </c>
      <c r="V131" s="13">
        <f>IF(H131&lt;&gt;0,H131-G131,0)</f>
        <v>0</v>
      </c>
      <c r="W131" s="13" t="str">
        <f>IF(I131&lt;&gt;0,I131-H131,"")</f>
        <v/>
      </c>
      <c r="X131" s="14">
        <v>190</v>
      </c>
      <c r="Y131" s="14">
        <v>113</v>
      </c>
      <c r="Z131" s="14">
        <v>156</v>
      </c>
      <c r="AA131" s="14">
        <v>213</v>
      </c>
    </row>
    <row r="132" spans="1:30">
      <c r="A132" t="s">
        <v>135</v>
      </c>
      <c r="B132">
        <v>224</v>
      </c>
      <c r="C132" s="11">
        <v>5.43</v>
      </c>
      <c r="D132" s="11">
        <v>7.14</v>
      </c>
      <c r="E132" s="11">
        <v>9.17</v>
      </c>
      <c r="F132" s="11">
        <v>12.3</v>
      </c>
      <c r="G132" s="11">
        <v>16.71</v>
      </c>
      <c r="H132" s="11">
        <v>23.86</v>
      </c>
      <c r="I132" s="11">
        <v>0</v>
      </c>
      <c r="J132" s="12">
        <v>103</v>
      </c>
      <c r="K132" s="12">
        <v>113</v>
      </c>
      <c r="L132" s="12">
        <v>50</v>
      </c>
      <c r="M132" s="12">
        <v>128</v>
      </c>
      <c r="N132" s="12">
        <v>146</v>
      </c>
      <c r="O132" s="12">
        <v>140</v>
      </c>
      <c r="Q132" s="13">
        <f>IF(C132=0,"",C132)</f>
        <v>5.43</v>
      </c>
      <c r="R132" s="13">
        <f>IF(D132&lt;&gt;0,D132-C132,0)</f>
        <v>1.71</v>
      </c>
      <c r="S132" s="13">
        <f>IF(E132&lt;&gt;0,E132-D132,0)</f>
        <v>2.0300000000000002</v>
      </c>
      <c r="T132" s="13">
        <f>IF(F132&lt;&gt;0,F132-E132,0)</f>
        <v>3.1300000000000008</v>
      </c>
      <c r="U132" s="13">
        <f>IF(G132&lt;&gt;0,G132-F132,0)</f>
        <v>4.41</v>
      </c>
      <c r="V132" s="13">
        <f>IF(H132&lt;&gt;0,H132-G132,0)</f>
        <v>7.1499999999999986</v>
      </c>
      <c r="W132" s="13" t="str">
        <f>IF(I132&lt;&gt;0,I132-H132,"")</f>
        <v/>
      </c>
      <c r="X132" s="14">
        <v>103</v>
      </c>
      <c r="Y132" s="14">
        <v>146</v>
      </c>
      <c r="Z132" s="14">
        <v>15</v>
      </c>
      <c r="AA132" s="14">
        <v>229</v>
      </c>
      <c r="AB132" s="14">
        <v>196</v>
      </c>
      <c r="AC132" s="14">
        <v>169</v>
      </c>
    </row>
    <row r="133" spans="1:30">
      <c r="A133" t="s">
        <v>136</v>
      </c>
      <c r="B133">
        <v>34</v>
      </c>
      <c r="C133" s="11">
        <v>6.4</v>
      </c>
      <c r="D133" s="11">
        <v>8.31</v>
      </c>
      <c r="E133" s="11">
        <v>11.76</v>
      </c>
      <c r="F133" s="11">
        <v>14.07</v>
      </c>
      <c r="G133" s="11">
        <v>18.239999999999998</v>
      </c>
      <c r="H133" s="11">
        <v>24.48</v>
      </c>
      <c r="I133" s="11">
        <v>27.17</v>
      </c>
      <c r="J133" s="12">
        <v>221</v>
      </c>
      <c r="K133" s="12">
        <v>202</v>
      </c>
      <c r="L133" s="12">
        <v>218</v>
      </c>
      <c r="M133" s="12">
        <v>208</v>
      </c>
      <c r="N133" s="12">
        <v>191</v>
      </c>
      <c r="O133" s="12">
        <v>168</v>
      </c>
      <c r="P133" s="12">
        <v>159</v>
      </c>
      <c r="Q133" s="13">
        <f>IF(C133=0,"",C133)</f>
        <v>6.4</v>
      </c>
      <c r="R133" s="13">
        <f>IF(D133&lt;&gt;0,D133-C133,0)</f>
        <v>1.9100000000000001</v>
      </c>
      <c r="S133" s="13">
        <f>IF(E133&lt;&gt;0,E133-D133,0)</f>
        <v>3.4499999999999993</v>
      </c>
      <c r="T133" s="13">
        <f>IF(F133&lt;&gt;0,F133-E133,0)</f>
        <v>2.3100000000000005</v>
      </c>
      <c r="U133" s="13">
        <f>IF(G133&lt;&gt;0,G133-F133,0)</f>
        <v>4.1699999999999982</v>
      </c>
      <c r="V133" s="13">
        <f>IF(H133&lt;&gt;0,H133-G133,0)</f>
        <v>6.240000000000002</v>
      </c>
      <c r="W133" s="13">
        <f>IF(I133&lt;&gt;0,I133-H133,"")</f>
        <v>2.6900000000000013</v>
      </c>
      <c r="X133" s="14">
        <v>221</v>
      </c>
      <c r="Y133" s="14">
        <v>202</v>
      </c>
      <c r="Z133" s="14">
        <v>216</v>
      </c>
      <c r="AA133" s="14">
        <v>179</v>
      </c>
      <c r="AB133" s="14">
        <v>170</v>
      </c>
      <c r="AC133" s="14">
        <v>127</v>
      </c>
      <c r="AD133" s="14">
        <v>126</v>
      </c>
    </row>
    <row r="134" spans="1:30">
      <c r="A134" t="s">
        <v>137</v>
      </c>
      <c r="B134">
        <v>315</v>
      </c>
      <c r="C134" s="11">
        <v>4.93</v>
      </c>
      <c r="D134" s="11">
        <v>6.32</v>
      </c>
      <c r="E134" s="11">
        <v>8.86</v>
      </c>
      <c r="F134" s="11">
        <v>10.32</v>
      </c>
      <c r="G134" s="11">
        <v>13.66</v>
      </c>
      <c r="H134" s="11">
        <v>18.82</v>
      </c>
      <c r="I134" s="11">
        <v>20.420000000000002</v>
      </c>
      <c r="J134" s="12">
        <v>37</v>
      </c>
      <c r="K134" s="12">
        <v>34</v>
      </c>
      <c r="L134" s="12">
        <v>35</v>
      </c>
      <c r="M134" s="12">
        <v>30</v>
      </c>
      <c r="N134" s="12">
        <v>32</v>
      </c>
      <c r="O134" s="12">
        <v>29</v>
      </c>
      <c r="P134" s="12">
        <v>23</v>
      </c>
      <c r="Q134" s="13">
        <f>IF(C134=0,"",C134)</f>
        <v>4.93</v>
      </c>
      <c r="R134" s="13">
        <f>IF(D134&lt;&gt;0,D134-C134,0)</f>
        <v>1.3900000000000006</v>
      </c>
      <c r="S134" s="13">
        <f>IF(E134&lt;&gt;0,E134-D134,0)</f>
        <v>2.5399999999999991</v>
      </c>
      <c r="T134" s="13">
        <f>IF(F134&lt;&gt;0,F134-E134,0)</f>
        <v>1.4600000000000009</v>
      </c>
      <c r="U134" s="13">
        <f>IF(G134&lt;&gt;0,G134-F134,0)</f>
        <v>3.34</v>
      </c>
      <c r="V134" s="13">
        <f>IF(H134&lt;&gt;0,H134-G134,0)</f>
        <v>5.16</v>
      </c>
      <c r="W134" s="13">
        <f>IF(I134&lt;&gt;0,I134-H134,"")</f>
        <v>1.6000000000000014</v>
      </c>
      <c r="X134" s="14">
        <v>37</v>
      </c>
      <c r="Y134" s="14">
        <v>26</v>
      </c>
      <c r="Z134" s="14">
        <v>51</v>
      </c>
      <c r="AA134" s="14">
        <v>21</v>
      </c>
      <c r="AB134" s="14">
        <v>74</v>
      </c>
      <c r="AC134" s="14">
        <v>26</v>
      </c>
      <c r="AD134" s="14">
        <v>4</v>
      </c>
    </row>
    <row r="135" spans="1:30">
      <c r="A135" t="s">
        <v>138</v>
      </c>
      <c r="B135">
        <v>253</v>
      </c>
      <c r="C135" s="11">
        <v>6.61</v>
      </c>
      <c r="D135" s="11">
        <v>8.5399999999999991</v>
      </c>
      <c r="E135" s="11">
        <v>12.01</v>
      </c>
      <c r="F135" s="11">
        <v>14.46</v>
      </c>
      <c r="G135" s="11">
        <v>19.21</v>
      </c>
      <c r="H135" s="11">
        <v>0</v>
      </c>
      <c r="I135" s="11">
        <v>0</v>
      </c>
      <c r="J135" s="12">
        <v>234</v>
      </c>
      <c r="K135" s="12">
        <v>228</v>
      </c>
      <c r="L135" s="12">
        <v>221</v>
      </c>
      <c r="M135" s="12">
        <v>215</v>
      </c>
      <c r="N135" s="12">
        <v>205</v>
      </c>
      <c r="Q135" s="13">
        <f>IF(C135=0,"",C135)</f>
        <v>6.61</v>
      </c>
      <c r="R135" s="13">
        <f>IF(D135&lt;&gt;0,D135-C135,0)</f>
        <v>1.9299999999999988</v>
      </c>
      <c r="S135" s="13">
        <f>IF(E135&lt;&gt;0,E135-D135,0)</f>
        <v>3.4700000000000006</v>
      </c>
      <c r="T135" s="13">
        <f>IF(F135&lt;&gt;0,F135-E135,0)</f>
        <v>2.4500000000000011</v>
      </c>
      <c r="U135" s="13">
        <f>IF(G135&lt;&gt;0,G135-F135,0)</f>
        <v>4.75</v>
      </c>
      <c r="V135" s="13">
        <f>IF(H135&lt;&gt;0,H135-G135,0)</f>
        <v>0</v>
      </c>
      <c r="W135" s="13" t="str">
        <f>IF(I135&lt;&gt;0,I135-H135,"")</f>
        <v/>
      </c>
      <c r="X135" s="14">
        <v>234</v>
      </c>
      <c r="Y135" s="14">
        <v>207</v>
      </c>
      <c r="Z135" s="14">
        <v>217</v>
      </c>
      <c r="AA135" s="14">
        <v>199</v>
      </c>
      <c r="AB135" s="14">
        <v>204</v>
      </c>
    </row>
    <row r="136" spans="1:30">
      <c r="A136" t="s">
        <v>139</v>
      </c>
      <c r="B136">
        <v>346</v>
      </c>
      <c r="C136" s="11">
        <v>6.77</v>
      </c>
      <c r="D136" s="11">
        <v>8.67</v>
      </c>
      <c r="E136" s="11">
        <v>12.17</v>
      </c>
      <c r="F136" s="11">
        <v>14.74</v>
      </c>
      <c r="G136" s="11">
        <v>18.920000000000002</v>
      </c>
      <c r="H136" s="11">
        <v>25.28</v>
      </c>
      <c r="I136" s="11">
        <v>27.8</v>
      </c>
      <c r="J136" s="12">
        <v>237</v>
      </c>
      <c r="K136" s="12">
        <v>231</v>
      </c>
      <c r="L136" s="12">
        <v>224</v>
      </c>
      <c r="M136" s="12">
        <v>216</v>
      </c>
      <c r="N136" s="12">
        <v>197</v>
      </c>
      <c r="O136" s="12">
        <v>183</v>
      </c>
      <c r="P136" s="12">
        <v>181</v>
      </c>
      <c r="Q136" s="13">
        <f>IF(C136=0,"",C136)</f>
        <v>6.77</v>
      </c>
      <c r="R136" s="13">
        <f>IF(D136&lt;&gt;0,D136-C136,0)</f>
        <v>1.9000000000000004</v>
      </c>
      <c r="S136" s="13">
        <f>IF(E136&lt;&gt;0,E136-D136,0)</f>
        <v>3.5</v>
      </c>
      <c r="T136" s="13">
        <f>IF(F136&lt;&gt;0,F136-E136,0)</f>
        <v>2.5700000000000003</v>
      </c>
      <c r="U136" s="13">
        <f>IF(G136&lt;&gt;0,G136-F136,0)</f>
        <v>4.1800000000000015</v>
      </c>
      <c r="V136" s="13">
        <f>IF(H136&lt;&gt;0,H136-G136,0)</f>
        <v>6.3599999999999994</v>
      </c>
      <c r="W136" s="13">
        <f>IF(I136&lt;&gt;0,I136-H136,"")</f>
        <v>2.5199999999999996</v>
      </c>
      <c r="X136" s="14">
        <v>237</v>
      </c>
      <c r="Y136" s="14">
        <v>199</v>
      </c>
      <c r="Z136" s="14">
        <v>220</v>
      </c>
      <c r="AA136" s="14">
        <v>211</v>
      </c>
      <c r="AB136" s="14">
        <v>172</v>
      </c>
      <c r="AC136" s="14">
        <v>132</v>
      </c>
      <c r="AD136" s="14">
        <v>111</v>
      </c>
    </row>
    <row r="137" spans="1:30">
      <c r="A137" t="s">
        <v>140</v>
      </c>
      <c r="B137">
        <v>88</v>
      </c>
      <c r="C137" s="11">
        <v>6.68</v>
      </c>
      <c r="D137" s="11">
        <v>0</v>
      </c>
      <c r="E137" s="11">
        <v>0</v>
      </c>
      <c r="F137" s="11">
        <v>0</v>
      </c>
      <c r="G137" s="11">
        <v>0</v>
      </c>
      <c r="H137" s="11">
        <v>0</v>
      </c>
      <c r="I137" s="11">
        <v>0</v>
      </c>
      <c r="J137" s="12">
        <v>236</v>
      </c>
      <c r="Q137" s="13">
        <f>IF(C137=0,"",C137)</f>
        <v>6.68</v>
      </c>
      <c r="R137" s="13">
        <f>IF(D137&lt;&gt;0,D137-C137,0)</f>
        <v>0</v>
      </c>
      <c r="S137" s="13">
        <f>IF(E137&lt;&gt;0,E137-D137,0)</f>
        <v>0</v>
      </c>
      <c r="T137" s="13">
        <f>IF(F137&lt;&gt;0,F137-E137,0)</f>
        <v>0</v>
      </c>
      <c r="U137" s="13">
        <f>IF(G137&lt;&gt;0,G137-F137,0)</f>
        <v>0</v>
      </c>
      <c r="V137" s="13">
        <f>IF(H137&lt;&gt;0,H137-G137,0)</f>
        <v>0</v>
      </c>
      <c r="W137" s="13" t="str">
        <f>IF(I137&lt;&gt;0,I137-H137,"")</f>
        <v/>
      </c>
      <c r="X137" s="14">
        <v>236</v>
      </c>
    </row>
    <row r="138" spans="1:30">
      <c r="A138" t="s">
        <v>141</v>
      </c>
      <c r="B138">
        <v>142</v>
      </c>
      <c r="C138" s="11">
        <v>6.02</v>
      </c>
      <c r="D138" s="11">
        <v>7.66</v>
      </c>
      <c r="E138" s="11">
        <v>10.91</v>
      </c>
      <c r="F138" s="11">
        <v>12.78</v>
      </c>
      <c r="G138" s="11">
        <v>16.37</v>
      </c>
      <c r="H138" s="11">
        <v>22.11</v>
      </c>
      <c r="I138" s="11">
        <v>24.15</v>
      </c>
      <c r="J138" s="12">
        <v>179</v>
      </c>
      <c r="K138" s="12">
        <v>158</v>
      </c>
      <c r="L138" s="12">
        <v>174</v>
      </c>
      <c r="M138" s="12">
        <v>157</v>
      </c>
      <c r="N138" s="12">
        <v>135</v>
      </c>
      <c r="O138" s="12">
        <v>111</v>
      </c>
      <c r="P138" s="12">
        <v>107</v>
      </c>
      <c r="Q138" s="13">
        <f>IF(C138=0,"",C138)</f>
        <v>6.02</v>
      </c>
      <c r="R138" s="13">
        <f>IF(D138&lt;&gt;0,D138-C138,0)</f>
        <v>1.6400000000000006</v>
      </c>
      <c r="S138" s="13">
        <f>IF(E138&lt;&gt;0,E138-D138,0)</f>
        <v>3.25</v>
      </c>
      <c r="T138" s="13">
        <f>IF(F138&lt;&gt;0,F138-E138,0)</f>
        <v>1.8699999999999992</v>
      </c>
      <c r="U138" s="13">
        <f>IF(G138&lt;&gt;0,G138-F138,0)</f>
        <v>3.5900000000000016</v>
      </c>
      <c r="V138" s="13">
        <f>IF(H138&lt;&gt;0,H138-G138,0)</f>
        <v>5.7399999999999984</v>
      </c>
      <c r="W138" s="13">
        <f>IF(I138&lt;&gt;0,I138-H138,"")</f>
        <v>2.0399999999999991</v>
      </c>
      <c r="X138" s="14">
        <v>179</v>
      </c>
      <c r="Y138" s="14">
        <v>115</v>
      </c>
      <c r="Z138" s="14">
        <v>186</v>
      </c>
      <c r="AA138" s="14">
        <v>90</v>
      </c>
      <c r="AB138" s="14">
        <v>114</v>
      </c>
      <c r="AC138" s="14">
        <v>76</v>
      </c>
      <c r="AD138" s="14">
        <v>36</v>
      </c>
    </row>
    <row r="139" spans="1:30">
      <c r="A139" t="s">
        <v>142</v>
      </c>
      <c r="B139">
        <v>2</v>
      </c>
      <c r="C139" s="11">
        <v>5.45</v>
      </c>
      <c r="D139" s="11">
        <v>7.22</v>
      </c>
      <c r="E139" s="11">
        <v>10.029999999999999</v>
      </c>
      <c r="F139" s="11">
        <v>11.98</v>
      </c>
      <c r="G139" s="11">
        <v>15.49</v>
      </c>
      <c r="H139" s="11">
        <v>21.39</v>
      </c>
      <c r="I139" s="11">
        <v>23.33</v>
      </c>
      <c r="J139" s="12">
        <v>105</v>
      </c>
      <c r="K139" s="12">
        <v>124</v>
      </c>
      <c r="L139" s="12">
        <v>113</v>
      </c>
      <c r="M139" s="12">
        <v>111</v>
      </c>
      <c r="N139" s="12">
        <v>106</v>
      </c>
      <c r="O139" s="12">
        <v>104</v>
      </c>
      <c r="P139" s="12">
        <v>97</v>
      </c>
      <c r="Q139" s="13">
        <f>IF(C139=0,"",C139)</f>
        <v>5.45</v>
      </c>
      <c r="R139" s="13">
        <f>IF(D139&lt;&gt;0,D139-C139,0)</f>
        <v>1.7699999999999996</v>
      </c>
      <c r="S139" s="13">
        <f>IF(E139&lt;&gt;0,E139-D139,0)</f>
        <v>2.8099999999999996</v>
      </c>
      <c r="T139" s="13">
        <f>IF(F139&lt;&gt;0,F139-E139,0)</f>
        <v>1.9500000000000011</v>
      </c>
      <c r="U139" s="13">
        <f>IF(G139&lt;&gt;0,G139-F139,0)</f>
        <v>3.51</v>
      </c>
      <c r="V139" s="13">
        <f>IF(H139&lt;&gt;0,H139-G139,0)</f>
        <v>5.9</v>
      </c>
      <c r="W139" s="13">
        <f>IF(I139&lt;&gt;0,I139-H139,"")</f>
        <v>1.9399999999999977</v>
      </c>
      <c r="X139" s="14">
        <v>105</v>
      </c>
      <c r="Y139" s="14">
        <v>167</v>
      </c>
      <c r="Z139" s="14">
        <v>108</v>
      </c>
      <c r="AA139" s="14">
        <v>115</v>
      </c>
      <c r="AB139" s="14">
        <v>99</v>
      </c>
      <c r="AC139" s="14">
        <v>93</v>
      </c>
      <c r="AD139" s="14">
        <v>24</v>
      </c>
    </row>
    <row r="140" spans="1:30">
      <c r="A140" t="s">
        <v>143</v>
      </c>
      <c r="B140">
        <v>6</v>
      </c>
      <c r="C140" s="11">
        <v>6.37</v>
      </c>
      <c r="D140" s="11">
        <v>8.16</v>
      </c>
      <c r="E140" s="11">
        <v>11.37</v>
      </c>
      <c r="F140" s="11">
        <v>13.68</v>
      </c>
      <c r="G140" s="11">
        <v>18.010000000000002</v>
      </c>
      <c r="H140" s="11">
        <v>24.36</v>
      </c>
      <c r="I140" s="11">
        <v>26.93</v>
      </c>
      <c r="J140" s="12">
        <v>217</v>
      </c>
      <c r="K140" s="12">
        <v>197</v>
      </c>
      <c r="L140" s="12">
        <v>202</v>
      </c>
      <c r="M140" s="12">
        <v>198</v>
      </c>
      <c r="N140" s="12">
        <v>184</v>
      </c>
      <c r="O140" s="12">
        <v>165</v>
      </c>
      <c r="P140" s="12">
        <v>151</v>
      </c>
      <c r="Q140" s="13">
        <f>IF(C140=0,"",C140)</f>
        <v>6.37</v>
      </c>
      <c r="R140" s="13">
        <f>IF(D140&lt;&gt;0,D140-C140,0)</f>
        <v>1.79</v>
      </c>
      <c r="S140" s="13">
        <f>IF(E140&lt;&gt;0,E140-D140,0)</f>
        <v>3.2099999999999991</v>
      </c>
      <c r="T140" s="13">
        <f>IF(F140&lt;&gt;0,F140-E140,0)</f>
        <v>2.3100000000000005</v>
      </c>
      <c r="U140" s="13">
        <f>IF(G140&lt;&gt;0,G140-F140,0)</f>
        <v>4.3300000000000018</v>
      </c>
      <c r="V140" s="13">
        <f>IF(H140&lt;&gt;0,H140-G140,0)</f>
        <v>6.3499999999999979</v>
      </c>
      <c r="W140" s="13">
        <f>IF(I140&lt;&gt;0,I140-H140,"")</f>
        <v>2.5700000000000003</v>
      </c>
      <c r="X140" s="14">
        <v>217</v>
      </c>
      <c r="Y140" s="14">
        <v>177</v>
      </c>
      <c r="Z140" s="14">
        <v>183</v>
      </c>
      <c r="AA140" s="14">
        <v>180</v>
      </c>
      <c r="AB140" s="14">
        <v>192</v>
      </c>
      <c r="AC140" s="14">
        <v>131</v>
      </c>
      <c r="AD140" s="14">
        <v>116</v>
      </c>
    </row>
    <row r="141" spans="1:30">
      <c r="A141" t="s">
        <v>144</v>
      </c>
      <c r="B141">
        <v>255</v>
      </c>
      <c r="C141" s="11">
        <v>6.1</v>
      </c>
      <c r="D141" s="11">
        <v>7.69</v>
      </c>
      <c r="E141" s="11">
        <v>10.54</v>
      </c>
      <c r="F141" s="11">
        <v>12.49</v>
      </c>
      <c r="G141" s="11">
        <v>15.64</v>
      </c>
      <c r="H141" s="11">
        <v>20.85</v>
      </c>
      <c r="I141" s="11">
        <v>23.02</v>
      </c>
      <c r="J141" s="12">
        <v>194</v>
      </c>
      <c r="K141" s="12">
        <v>160</v>
      </c>
      <c r="L141" s="12">
        <v>158</v>
      </c>
      <c r="M141" s="12">
        <v>142</v>
      </c>
      <c r="N141" s="12">
        <v>107</v>
      </c>
      <c r="O141" s="12">
        <v>88</v>
      </c>
      <c r="P141" s="12">
        <v>77</v>
      </c>
      <c r="Q141" s="13">
        <f>IF(C141=0,"",C141)</f>
        <v>6.1</v>
      </c>
      <c r="R141" s="13">
        <f>IF(D141&lt;&gt;0,D141-C141,0)</f>
        <v>1.5900000000000007</v>
      </c>
      <c r="S141" s="13">
        <f>IF(E141&lt;&gt;0,E141-D141,0)</f>
        <v>2.8499999999999988</v>
      </c>
      <c r="T141" s="13">
        <f>IF(F141&lt;&gt;0,F141-E141,0)</f>
        <v>1.9500000000000011</v>
      </c>
      <c r="U141" s="13">
        <f>IF(G141&lt;&gt;0,G141-F141,0)</f>
        <v>3.1500000000000004</v>
      </c>
      <c r="V141" s="13">
        <f>IF(H141&lt;&gt;0,H141-G141,0)</f>
        <v>5.2100000000000009</v>
      </c>
      <c r="W141" s="13">
        <f>IF(I141&lt;&gt;0,I141-H141,"")</f>
        <v>2.1699999999999982</v>
      </c>
      <c r="X141" s="14">
        <v>194</v>
      </c>
      <c r="Y141" s="14">
        <v>93</v>
      </c>
      <c r="Z141" s="14">
        <v>115</v>
      </c>
      <c r="AA141" s="14">
        <v>113</v>
      </c>
      <c r="AB141" s="14">
        <v>45</v>
      </c>
      <c r="AC141" s="14">
        <v>29</v>
      </c>
      <c r="AD141" s="14">
        <v>59</v>
      </c>
    </row>
    <row r="142" spans="1:30">
      <c r="A142" t="s">
        <v>145</v>
      </c>
      <c r="B142">
        <v>148</v>
      </c>
      <c r="C142" s="11">
        <v>5.66</v>
      </c>
      <c r="D142" s="11">
        <v>7.38</v>
      </c>
      <c r="E142" s="11">
        <v>10.3</v>
      </c>
      <c r="F142" s="11">
        <v>12.42</v>
      </c>
      <c r="G142" s="11">
        <v>16.18</v>
      </c>
      <c r="H142" s="11">
        <v>22.51</v>
      </c>
      <c r="I142" s="11">
        <v>24.87</v>
      </c>
      <c r="J142" s="12">
        <v>143</v>
      </c>
      <c r="K142" s="12">
        <v>129</v>
      </c>
      <c r="L142" s="12">
        <v>143</v>
      </c>
      <c r="M142" s="12">
        <v>136</v>
      </c>
      <c r="N142" s="12">
        <v>128</v>
      </c>
      <c r="O142" s="12">
        <v>117</v>
      </c>
      <c r="P142" s="12">
        <v>112</v>
      </c>
      <c r="Q142" s="13">
        <f>IF(C142=0,"",C142)</f>
        <v>5.66</v>
      </c>
      <c r="R142" s="13">
        <f>IF(D142&lt;&gt;0,D142-C142,0)</f>
        <v>1.7199999999999998</v>
      </c>
      <c r="S142" s="13">
        <f>IF(E142&lt;&gt;0,E142-D142,0)</f>
        <v>2.9200000000000008</v>
      </c>
      <c r="T142" s="13">
        <f>IF(F142&lt;&gt;0,F142-E142,0)</f>
        <v>2.1199999999999992</v>
      </c>
      <c r="U142" s="13">
        <f>IF(G142&lt;&gt;0,G142-F142,0)</f>
        <v>3.76</v>
      </c>
      <c r="V142" s="13">
        <f>IF(H142&lt;&gt;0,H142-G142,0)</f>
        <v>6.3300000000000018</v>
      </c>
      <c r="W142" s="13">
        <f>IF(I142&lt;&gt;0,I142-H142,"")</f>
        <v>2.3599999999999994</v>
      </c>
      <c r="X142" s="14">
        <v>143</v>
      </c>
      <c r="Y142" s="14">
        <v>149</v>
      </c>
      <c r="Z142" s="14">
        <v>129</v>
      </c>
      <c r="AA142" s="14">
        <v>144</v>
      </c>
      <c r="AB142" s="14">
        <v>136</v>
      </c>
      <c r="AC142" s="14">
        <v>130</v>
      </c>
      <c r="AD142" s="14">
        <v>94</v>
      </c>
    </row>
    <row r="143" spans="1:30">
      <c r="A143" t="s">
        <v>146</v>
      </c>
      <c r="B143">
        <v>122</v>
      </c>
      <c r="C143" s="11">
        <v>5.49</v>
      </c>
      <c r="D143" s="11">
        <v>7.11</v>
      </c>
      <c r="E143" s="11">
        <v>10</v>
      </c>
      <c r="F143" s="11">
        <v>11.96</v>
      </c>
      <c r="G143" s="11">
        <v>16.170000000000002</v>
      </c>
      <c r="H143" s="11">
        <v>22.39</v>
      </c>
      <c r="I143" s="11">
        <v>25.22</v>
      </c>
      <c r="J143" s="12">
        <v>112</v>
      </c>
      <c r="K143" s="12">
        <v>111</v>
      </c>
      <c r="L143" s="12">
        <v>104</v>
      </c>
      <c r="M143" s="12">
        <v>108</v>
      </c>
      <c r="N143" s="12">
        <v>127</v>
      </c>
      <c r="O143" s="12">
        <v>114</v>
      </c>
      <c r="P143" s="12">
        <v>116</v>
      </c>
      <c r="Q143" s="13">
        <f>IF(C143=0,"",C143)</f>
        <v>5.49</v>
      </c>
      <c r="R143" s="13">
        <f>IF(D143&lt;&gt;0,D143-C143,0)</f>
        <v>1.62</v>
      </c>
      <c r="S143" s="13">
        <f>IF(E143&lt;&gt;0,E143-D143,0)</f>
        <v>2.8899999999999997</v>
      </c>
      <c r="T143" s="13">
        <f>IF(F143&lt;&gt;0,F143-E143,0)</f>
        <v>1.9600000000000009</v>
      </c>
      <c r="U143" s="13">
        <f>IF(G143&lt;&gt;0,G143-F143,0)</f>
        <v>4.2100000000000009</v>
      </c>
      <c r="V143" s="13">
        <f>IF(H143&lt;&gt;0,H143-G143,0)</f>
        <v>6.2199999999999989</v>
      </c>
      <c r="W143" s="13">
        <f>IF(I143&lt;&gt;0,I143-H143,"")</f>
        <v>2.8299999999999983</v>
      </c>
      <c r="X143" s="14">
        <v>112</v>
      </c>
      <c r="Y143" s="14">
        <v>102</v>
      </c>
      <c r="Z143" s="14">
        <v>123</v>
      </c>
      <c r="AA143" s="14">
        <v>116</v>
      </c>
      <c r="AB143" s="14">
        <v>174</v>
      </c>
      <c r="AC143" s="14">
        <v>124</v>
      </c>
      <c r="AD143" s="14">
        <v>146</v>
      </c>
    </row>
    <row r="144" spans="1:30">
      <c r="A144" t="s">
        <v>147</v>
      </c>
      <c r="B144">
        <v>131</v>
      </c>
      <c r="C144" s="11">
        <v>4.3</v>
      </c>
      <c r="D144" s="11">
        <v>5.54</v>
      </c>
      <c r="E144" s="11">
        <v>7.9</v>
      </c>
      <c r="F144" s="11">
        <v>9.34</v>
      </c>
      <c r="G144" s="11">
        <v>11.83</v>
      </c>
      <c r="H144" s="11">
        <v>16.41</v>
      </c>
      <c r="I144" s="11">
        <v>19.059999999999999</v>
      </c>
      <c r="J144" s="12">
        <v>5</v>
      </c>
      <c r="K144" s="12">
        <v>6</v>
      </c>
      <c r="L144" s="12">
        <v>7</v>
      </c>
      <c r="M144" s="12">
        <v>8</v>
      </c>
      <c r="N144" s="12">
        <v>8</v>
      </c>
      <c r="O144" s="12">
        <v>7</v>
      </c>
      <c r="P144" s="12">
        <v>9</v>
      </c>
      <c r="Q144" s="13">
        <f>IF(C144=0,"",C144)</f>
        <v>4.3</v>
      </c>
      <c r="R144" s="13">
        <f>IF(D144&lt;&gt;0,D144-C144,0)</f>
        <v>1.2400000000000002</v>
      </c>
      <c r="S144" s="13">
        <f>IF(E144&lt;&gt;0,E144-D144,0)</f>
        <v>2.3600000000000003</v>
      </c>
      <c r="T144" s="13">
        <f>IF(F144&lt;&gt;0,F144-E144,0)</f>
        <v>1.4399999999999995</v>
      </c>
      <c r="U144" s="13">
        <f>IF(G144&lt;&gt;0,G144-F144,0)</f>
        <v>2.4900000000000002</v>
      </c>
      <c r="V144" s="13">
        <f>IF(H144&lt;&gt;0,H144-G144,0)</f>
        <v>4.58</v>
      </c>
      <c r="W144" s="13">
        <f>IF(I144&lt;&gt;0,I144-H144,"")</f>
        <v>2.6499999999999986</v>
      </c>
      <c r="X144" s="14">
        <v>5</v>
      </c>
      <c r="Y144" s="14">
        <v>6</v>
      </c>
      <c r="Z144" s="14">
        <v>27</v>
      </c>
      <c r="AA144" s="14">
        <v>17</v>
      </c>
      <c r="AB144" s="14">
        <v>8</v>
      </c>
      <c r="AC144" s="14">
        <v>12</v>
      </c>
      <c r="AD144" s="14">
        <v>121</v>
      </c>
    </row>
    <row r="145" spans="1:30">
      <c r="A145" t="s">
        <v>148</v>
      </c>
      <c r="B145">
        <v>63</v>
      </c>
      <c r="C145" s="11">
        <v>5.78</v>
      </c>
      <c r="D145" s="11">
        <v>7.46</v>
      </c>
      <c r="E145" s="11">
        <v>10.47</v>
      </c>
      <c r="F145" s="11">
        <v>12.49</v>
      </c>
      <c r="G145" s="11">
        <v>16.18</v>
      </c>
      <c r="H145" s="11">
        <v>22.82</v>
      </c>
      <c r="I145" s="11">
        <v>25.48</v>
      </c>
      <c r="J145" s="12">
        <v>162</v>
      </c>
      <c r="K145" s="12">
        <v>142</v>
      </c>
      <c r="L145" s="12">
        <v>154</v>
      </c>
      <c r="M145" s="12">
        <v>143</v>
      </c>
      <c r="N145" s="12">
        <v>130</v>
      </c>
      <c r="O145" s="12">
        <v>125</v>
      </c>
      <c r="P145" s="12">
        <v>118</v>
      </c>
      <c r="Q145" s="13">
        <f>IF(C145=0,"",C145)</f>
        <v>5.78</v>
      </c>
      <c r="R145" s="13">
        <f>IF(D145&lt;&gt;0,D145-C145,0)</f>
        <v>1.6799999999999997</v>
      </c>
      <c r="S145" s="13">
        <f>IF(E145&lt;&gt;0,E145-D145,0)</f>
        <v>3.0100000000000007</v>
      </c>
      <c r="T145" s="13">
        <f>IF(F145&lt;&gt;0,F145-E145,0)</f>
        <v>2.0199999999999996</v>
      </c>
      <c r="U145" s="13">
        <f>IF(G145&lt;&gt;0,G145-F145,0)</f>
        <v>3.6899999999999995</v>
      </c>
      <c r="V145" s="13">
        <f>IF(H145&lt;&gt;0,H145-G145,0)</f>
        <v>6.6400000000000006</v>
      </c>
      <c r="W145" s="13">
        <f>IF(I145&lt;&gt;0,I145-H145,"")</f>
        <v>2.66</v>
      </c>
      <c r="X145" s="14">
        <v>162</v>
      </c>
      <c r="Y145" s="14">
        <v>126</v>
      </c>
      <c r="Z145" s="14">
        <v>143</v>
      </c>
      <c r="AA145" s="14">
        <v>129</v>
      </c>
      <c r="AB145" s="14">
        <v>127</v>
      </c>
      <c r="AC145" s="14">
        <v>151</v>
      </c>
      <c r="AD145" s="14">
        <v>124</v>
      </c>
    </row>
    <row r="146" spans="1:30">
      <c r="A146" t="s">
        <v>149</v>
      </c>
      <c r="B146">
        <v>87</v>
      </c>
      <c r="C146" s="11">
        <v>5.92</v>
      </c>
      <c r="D146" s="11">
        <v>7.78</v>
      </c>
      <c r="E146" s="11">
        <v>10.95</v>
      </c>
      <c r="F146" s="11">
        <v>13.44</v>
      </c>
      <c r="G146" s="11">
        <v>18.010000000000002</v>
      </c>
      <c r="H146" s="11">
        <v>23.88</v>
      </c>
      <c r="I146" s="11">
        <v>26.11</v>
      </c>
      <c r="J146" s="12">
        <v>175</v>
      </c>
      <c r="K146" s="12">
        <v>169</v>
      </c>
      <c r="L146" s="12">
        <v>179</v>
      </c>
      <c r="M146" s="12">
        <v>184</v>
      </c>
      <c r="N146" s="12">
        <v>183</v>
      </c>
      <c r="O146" s="12">
        <v>144</v>
      </c>
      <c r="P146" s="12">
        <v>132</v>
      </c>
      <c r="Q146" s="13">
        <f>IF(C146=0,"",C146)</f>
        <v>5.92</v>
      </c>
      <c r="R146" s="13">
        <f>IF(D146&lt;&gt;0,D146-C146,0)</f>
        <v>1.8600000000000003</v>
      </c>
      <c r="S146" s="13">
        <f>IF(E146&lt;&gt;0,E146-D146,0)</f>
        <v>3.169999999999999</v>
      </c>
      <c r="T146" s="13">
        <f>IF(F146&lt;&gt;0,F146-E146,0)</f>
        <v>2.4900000000000002</v>
      </c>
      <c r="U146" s="13">
        <f>IF(G146&lt;&gt;0,G146-F146,0)</f>
        <v>4.5700000000000021</v>
      </c>
      <c r="V146" s="13">
        <f>IF(H146&lt;&gt;0,H146-G146,0)</f>
        <v>5.8699999999999974</v>
      </c>
      <c r="W146" s="13">
        <f>IF(I146&lt;&gt;0,I146-H146,"")</f>
        <v>2.2300000000000004</v>
      </c>
      <c r="X146" s="14">
        <v>175</v>
      </c>
      <c r="Y146" s="14">
        <v>192</v>
      </c>
      <c r="Z146" s="14">
        <v>176</v>
      </c>
      <c r="AA146" s="14">
        <v>204</v>
      </c>
      <c r="AB146" s="14">
        <v>203</v>
      </c>
      <c r="AC146" s="14">
        <v>87</v>
      </c>
      <c r="AD146" s="14">
        <v>66</v>
      </c>
    </row>
    <row r="147" spans="1:30">
      <c r="A147" t="s">
        <v>150</v>
      </c>
      <c r="B147">
        <v>252</v>
      </c>
      <c r="C147" s="11">
        <v>5.1100000000000003</v>
      </c>
      <c r="D147" s="11">
        <v>6.69</v>
      </c>
      <c r="E147" s="11">
        <v>9.2899999999999991</v>
      </c>
      <c r="F147" s="11">
        <v>11.23</v>
      </c>
      <c r="G147" s="11">
        <v>14.76</v>
      </c>
      <c r="H147" s="11">
        <v>20.74</v>
      </c>
      <c r="I147" s="11">
        <v>23.07</v>
      </c>
      <c r="J147" s="12">
        <v>58</v>
      </c>
      <c r="K147" s="12">
        <v>62</v>
      </c>
      <c r="L147" s="12">
        <v>56</v>
      </c>
      <c r="M147" s="12">
        <v>64</v>
      </c>
      <c r="N147" s="12">
        <v>66</v>
      </c>
      <c r="O147" s="12">
        <v>78</v>
      </c>
      <c r="P147" s="12">
        <v>84</v>
      </c>
      <c r="Q147" s="13">
        <f>IF(C147=0,"",C147)</f>
        <v>5.1100000000000003</v>
      </c>
      <c r="R147" s="13">
        <f>IF(D147&lt;&gt;0,D147-C147,0)</f>
        <v>1.58</v>
      </c>
      <c r="S147" s="13">
        <f>IF(E147&lt;&gt;0,E147-D147,0)</f>
        <v>2.5999999999999988</v>
      </c>
      <c r="T147" s="13">
        <f>IF(F147&lt;&gt;0,F147-E147,0)</f>
        <v>1.9400000000000013</v>
      </c>
      <c r="U147" s="13">
        <f>IF(G147&lt;&gt;0,G147-F147,0)</f>
        <v>3.5299999999999994</v>
      </c>
      <c r="V147" s="13">
        <f>IF(H147&lt;&gt;0,H147-G147,0)</f>
        <v>5.9799999999999986</v>
      </c>
      <c r="W147" s="13">
        <f>IF(I147&lt;&gt;0,I147-H147,"")</f>
        <v>2.3300000000000018</v>
      </c>
      <c r="X147" s="14">
        <v>58</v>
      </c>
      <c r="Y147" s="14">
        <v>87</v>
      </c>
      <c r="Z147" s="14">
        <v>58</v>
      </c>
      <c r="AA147" s="14">
        <v>109</v>
      </c>
      <c r="AB147" s="14">
        <v>103</v>
      </c>
      <c r="AC147" s="14">
        <v>98</v>
      </c>
      <c r="AD147" s="14">
        <v>87</v>
      </c>
    </row>
    <row r="148" spans="1:30">
      <c r="A148" t="s">
        <v>151</v>
      </c>
      <c r="B148">
        <v>192</v>
      </c>
      <c r="C148" s="11">
        <v>5.26</v>
      </c>
      <c r="D148" s="11">
        <v>7.02</v>
      </c>
      <c r="E148" s="11">
        <v>10.02</v>
      </c>
      <c r="F148" s="11">
        <v>11.95</v>
      </c>
      <c r="G148" s="11">
        <v>15.28</v>
      </c>
      <c r="H148" s="11">
        <v>20.57</v>
      </c>
      <c r="I148" s="11">
        <v>22.68</v>
      </c>
      <c r="J148" s="12">
        <v>80</v>
      </c>
      <c r="K148" s="12">
        <v>96</v>
      </c>
      <c r="L148" s="12">
        <v>110</v>
      </c>
      <c r="M148" s="12">
        <v>107</v>
      </c>
      <c r="N148" s="12">
        <v>93</v>
      </c>
      <c r="O148" s="12">
        <v>67</v>
      </c>
      <c r="P148" s="12">
        <v>60</v>
      </c>
      <c r="Q148" s="13">
        <f>IF(C148=0,"",C148)</f>
        <v>5.26</v>
      </c>
      <c r="R148" s="13">
        <f>IF(D148&lt;&gt;0,D148-C148,0)</f>
        <v>1.7599999999999998</v>
      </c>
      <c r="S148" s="13">
        <f>IF(E148&lt;&gt;0,E148-D148,0)</f>
        <v>3</v>
      </c>
      <c r="T148" s="13">
        <f>IF(F148&lt;&gt;0,F148-E148,0)</f>
        <v>1.9299999999999997</v>
      </c>
      <c r="U148" s="13">
        <f>IF(G148&lt;&gt;0,G148-F148,0)</f>
        <v>3.33</v>
      </c>
      <c r="V148" s="13">
        <f>IF(H148&lt;&gt;0,H148-G148,0)</f>
        <v>5.2900000000000009</v>
      </c>
      <c r="W148" s="13">
        <f>IF(I148&lt;&gt;0,I148-H148,"")</f>
        <v>2.1099999999999994</v>
      </c>
      <c r="X148" s="14">
        <v>80</v>
      </c>
      <c r="Y148" s="14">
        <v>165</v>
      </c>
      <c r="Z148" s="14">
        <v>140</v>
      </c>
      <c r="AA148" s="14">
        <v>104</v>
      </c>
      <c r="AB148" s="14">
        <v>72</v>
      </c>
      <c r="AC148" s="14">
        <v>39</v>
      </c>
      <c r="AD148" s="14">
        <v>46</v>
      </c>
    </row>
    <row r="149" spans="1:30">
      <c r="A149" t="s">
        <v>152</v>
      </c>
      <c r="B149">
        <v>67</v>
      </c>
      <c r="C149" s="11">
        <v>5.59</v>
      </c>
      <c r="D149" s="11">
        <v>8.4499999999999993</v>
      </c>
      <c r="E149" s="11">
        <v>10.220000000000001</v>
      </c>
      <c r="F149" s="11">
        <v>12.32</v>
      </c>
      <c r="G149" s="11">
        <v>16.149999999999999</v>
      </c>
      <c r="H149" s="11">
        <v>22.57</v>
      </c>
      <c r="I149" s="11">
        <v>25.74</v>
      </c>
      <c r="J149" s="12">
        <v>132</v>
      </c>
      <c r="K149" s="12">
        <v>216</v>
      </c>
      <c r="L149" s="12">
        <v>125</v>
      </c>
      <c r="M149" s="12">
        <v>129</v>
      </c>
      <c r="N149" s="12">
        <v>124</v>
      </c>
      <c r="O149" s="12">
        <v>118</v>
      </c>
      <c r="P149" s="12">
        <v>126</v>
      </c>
      <c r="Q149" s="13">
        <f>IF(C149=0,"",C149)</f>
        <v>5.59</v>
      </c>
      <c r="R149" s="13">
        <f>IF(D149&lt;&gt;0,D149-C149,0)</f>
        <v>2.8599999999999994</v>
      </c>
      <c r="S149" s="13">
        <f>IF(E149&lt;&gt;0,E149-D149,0)</f>
        <v>1.7700000000000014</v>
      </c>
      <c r="T149" s="13">
        <f>IF(F149&lt;&gt;0,F149-E149,0)</f>
        <v>2.0999999999999996</v>
      </c>
      <c r="U149" s="13">
        <f>IF(G149&lt;&gt;0,G149-F149,0)</f>
        <v>3.8299999999999983</v>
      </c>
      <c r="V149" s="13">
        <f>IF(H149&lt;&gt;0,H149-G149,0)</f>
        <v>6.4200000000000017</v>
      </c>
      <c r="W149" s="13">
        <f>IF(I149&lt;&gt;0,I149-H149,"")</f>
        <v>3.1699999999999982</v>
      </c>
      <c r="X149" s="14">
        <v>132</v>
      </c>
      <c r="Y149" s="14">
        <v>242</v>
      </c>
      <c r="Z149" s="14">
        <v>6</v>
      </c>
      <c r="AA149" s="14">
        <v>142</v>
      </c>
      <c r="AB149" s="14">
        <v>143</v>
      </c>
      <c r="AC149" s="14">
        <v>136</v>
      </c>
      <c r="AD149" s="14">
        <v>171</v>
      </c>
    </row>
    <row r="150" spans="1:30">
      <c r="A150" t="s">
        <v>153</v>
      </c>
      <c r="B150">
        <v>251</v>
      </c>
      <c r="C150" s="11">
        <v>6.01</v>
      </c>
      <c r="D150" s="11">
        <v>7.71</v>
      </c>
      <c r="E150" s="11">
        <v>10.76</v>
      </c>
      <c r="F150" s="11">
        <v>12.92</v>
      </c>
      <c r="G150" s="11">
        <v>16.079999999999998</v>
      </c>
      <c r="H150" s="11">
        <v>21.52</v>
      </c>
      <c r="I150" s="11">
        <v>23.62</v>
      </c>
      <c r="J150" s="12">
        <v>177</v>
      </c>
      <c r="K150" s="12">
        <v>165</v>
      </c>
      <c r="L150" s="12">
        <v>163</v>
      </c>
      <c r="M150" s="12">
        <v>160</v>
      </c>
      <c r="N150" s="12">
        <v>123</v>
      </c>
      <c r="O150" s="12">
        <v>105</v>
      </c>
      <c r="P150" s="12">
        <v>104</v>
      </c>
      <c r="Q150" s="13">
        <f>IF(C150=0,"",C150)</f>
        <v>6.01</v>
      </c>
      <c r="R150" s="13">
        <f>IF(D150&lt;&gt;0,D150-C150,0)</f>
        <v>1.7000000000000002</v>
      </c>
      <c r="S150" s="13">
        <f>IF(E150&lt;&gt;0,E150-D150,0)</f>
        <v>3.05</v>
      </c>
      <c r="T150" s="13">
        <f>IF(F150&lt;&gt;0,F150-E150,0)</f>
        <v>2.16</v>
      </c>
      <c r="U150" s="13">
        <f>IF(G150&lt;&gt;0,G150-F150,0)</f>
        <v>3.1599999999999984</v>
      </c>
      <c r="V150" s="13">
        <f>IF(H150&lt;&gt;0,H150-G150,0)</f>
        <v>5.4400000000000013</v>
      </c>
      <c r="W150" s="13">
        <f>IF(I150&lt;&gt;0,I150-H150,"")</f>
        <v>2.1000000000000014</v>
      </c>
      <c r="X150" s="14">
        <v>177</v>
      </c>
      <c r="Y150" s="14">
        <v>140</v>
      </c>
      <c r="Z150" s="14">
        <v>149</v>
      </c>
      <c r="AA150" s="14">
        <v>148</v>
      </c>
      <c r="AB150" s="14">
        <v>46</v>
      </c>
      <c r="AC150" s="14">
        <v>51</v>
      </c>
      <c r="AD150" s="14">
        <v>43</v>
      </c>
    </row>
    <row r="151" spans="1:30">
      <c r="A151" t="s">
        <v>154</v>
      </c>
      <c r="B151">
        <v>102</v>
      </c>
      <c r="C151" s="11">
        <v>5.31</v>
      </c>
      <c r="D151" s="11">
        <v>6.88</v>
      </c>
      <c r="E151" s="11">
        <v>9.57</v>
      </c>
      <c r="F151" s="11">
        <v>11.17</v>
      </c>
      <c r="G151" s="11">
        <v>14.77</v>
      </c>
      <c r="H151" s="11">
        <v>20.91</v>
      </c>
      <c r="I151" s="11">
        <v>23.19</v>
      </c>
      <c r="J151" s="12">
        <v>87</v>
      </c>
      <c r="K151" s="12">
        <v>73</v>
      </c>
      <c r="L151" s="12">
        <v>75</v>
      </c>
      <c r="M151" s="12">
        <v>62</v>
      </c>
      <c r="N151" s="12">
        <v>69</v>
      </c>
      <c r="O151" s="12">
        <v>90</v>
      </c>
      <c r="P151" s="12">
        <v>88</v>
      </c>
      <c r="Q151" s="13">
        <f>IF(C151=0,"",C151)</f>
        <v>5.31</v>
      </c>
      <c r="R151" s="13">
        <f>IF(D151&lt;&gt;0,D151-C151,0)</f>
        <v>1.5700000000000003</v>
      </c>
      <c r="S151" s="13">
        <f>IF(E151&lt;&gt;0,E151-D151,0)</f>
        <v>2.6900000000000004</v>
      </c>
      <c r="T151" s="13">
        <f>IF(F151&lt;&gt;0,F151-E151,0)</f>
        <v>1.5999999999999996</v>
      </c>
      <c r="U151" s="13">
        <f>IF(G151&lt;&gt;0,G151-F151,0)</f>
        <v>3.5999999999999996</v>
      </c>
      <c r="V151" s="13">
        <f>IF(H151&lt;&gt;0,H151-G151,0)</f>
        <v>6.1400000000000006</v>
      </c>
      <c r="W151" s="13">
        <f>IF(I151&lt;&gt;0,I151-H151,"")</f>
        <v>2.2800000000000011</v>
      </c>
      <c r="X151" s="14">
        <v>87</v>
      </c>
      <c r="Y151" s="14">
        <v>83</v>
      </c>
      <c r="Z151" s="14">
        <v>81</v>
      </c>
      <c r="AA151" s="14">
        <v>45</v>
      </c>
      <c r="AB151" s="14">
        <v>116</v>
      </c>
      <c r="AC151" s="14">
        <v>119</v>
      </c>
      <c r="AD151" s="14">
        <v>76</v>
      </c>
    </row>
    <row r="152" spans="1:30">
      <c r="A152" t="s">
        <v>155</v>
      </c>
      <c r="B152">
        <v>326</v>
      </c>
      <c r="C152" s="11">
        <v>5.16</v>
      </c>
      <c r="D152" s="11">
        <v>6.91</v>
      </c>
      <c r="E152" s="11">
        <v>10.35</v>
      </c>
      <c r="F152" s="11">
        <v>12.73</v>
      </c>
      <c r="G152" s="11">
        <v>0</v>
      </c>
      <c r="H152" s="11">
        <v>0</v>
      </c>
      <c r="I152" s="11">
        <v>0</v>
      </c>
      <c r="J152" s="12">
        <v>64</v>
      </c>
      <c r="K152" s="12">
        <v>76</v>
      </c>
      <c r="L152" s="12">
        <v>145</v>
      </c>
      <c r="M152" s="12">
        <v>152</v>
      </c>
      <c r="Q152" s="13">
        <f>IF(C152=0,"",C152)</f>
        <v>5.16</v>
      </c>
      <c r="R152" s="13">
        <f>IF(D152&lt;&gt;0,D152-C152,0)</f>
        <v>1.75</v>
      </c>
      <c r="S152" s="13">
        <f>IF(E152&lt;&gt;0,E152-D152,0)</f>
        <v>3.4399999999999995</v>
      </c>
      <c r="T152" s="13">
        <f>IF(F152&lt;&gt;0,F152-E152,0)</f>
        <v>2.3800000000000008</v>
      </c>
      <c r="U152" s="13">
        <f>IF(G152&lt;&gt;0,G152-F152,0)</f>
        <v>0</v>
      </c>
      <c r="V152" s="13">
        <f>IF(H152&lt;&gt;0,H152-G152,0)</f>
        <v>0</v>
      </c>
      <c r="W152" s="13" t="str">
        <f>IF(I152&lt;&gt;0,I152-H152,"")</f>
        <v/>
      </c>
      <c r="X152" s="14">
        <v>64</v>
      </c>
      <c r="Y152" s="14">
        <v>160</v>
      </c>
      <c r="Z152" s="14">
        <v>214</v>
      </c>
      <c r="AA152" s="14">
        <v>189</v>
      </c>
    </row>
    <row r="153" spans="1:30">
      <c r="A153" t="s">
        <v>156</v>
      </c>
      <c r="B153">
        <v>404</v>
      </c>
      <c r="C153" s="11">
        <v>4.74</v>
      </c>
      <c r="D153" s="11">
        <v>6.18</v>
      </c>
      <c r="E153" s="11">
        <v>8.65</v>
      </c>
      <c r="F153" s="11">
        <v>10.029999999999999</v>
      </c>
      <c r="G153" s="11">
        <v>12.87</v>
      </c>
      <c r="H153" s="11">
        <v>19.309999999999999</v>
      </c>
      <c r="I153" s="11">
        <v>21.75</v>
      </c>
      <c r="J153" s="12">
        <v>28</v>
      </c>
      <c r="K153" s="12">
        <v>25</v>
      </c>
      <c r="L153" s="12">
        <v>24</v>
      </c>
      <c r="M153" s="12">
        <v>21</v>
      </c>
      <c r="N153" s="12">
        <v>19</v>
      </c>
      <c r="O153" s="12">
        <v>37</v>
      </c>
      <c r="P153" s="12">
        <v>41</v>
      </c>
      <c r="Q153" s="13">
        <f>IF(C153=0,"",C153)</f>
        <v>4.74</v>
      </c>
      <c r="R153" s="13">
        <f>IF(D153&lt;&gt;0,D153-C153,0)</f>
        <v>1.4399999999999995</v>
      </c>
      <c r="S153" s="13">
        <f>IF(E153&lt;&gt;0,E153-D153,0)</f>
        <v>2.4700000000000006</v>
      </c>
      <c r="T153" s="13">
        <f>IF(F153&lt;&gt;0,F153-E153,0)</f>
        <v>1.379999999999999</v>
      </c>
      <c r="U153" s="13">
        <f>IF(G153&lt;&gt;0,G153-F153,0)</f>
        <v>2.84</v>
      </c>
      <c r="V153" s="13">
        <f>IF(H153&lt;&gt;0,H153-G153,0)</f>
        <v>6.4399999999999995</v>
      </c>
      <c r="W153" s="13">
        <f>IF(I153&lt;&gt;0,I153-H153,"")</f>
        <v>2.4400000000000013</v>
      </c>
      <c r="X153" s="14">
        <v>28</v>
      </c>
      <c r="Y153" s="14">
        <v>38</v>
      </c>
      <c r="Z153" s="14">
        <v>41</v>
      </c>
      <c r="AA153" s="14">
        <v>11</v>
      </c>
      <c r="AB153" s="14">
        <v>20</v>
      </c>
      <c r="AC153" s="14">
        <v>137</v>
      </c>
      <c r="AD153" s="14">
        <v>103</v>
      </c>
    </row>
    <row r="154" spans="1:30">
      <c r="A154" t="s">
        <v>157</v>
      </c>
      <c r="B154">
        <v>90</v>
      </c>
      <c r="C154" s="11">
        <v>5.1100000000000003</v>
      </c>
      <c r="D154" s="11">
        <v>6.6</v>
      </c>
      <c r="E154" s="11">
        <v>9.27</v>
      </c>
      <c r="F154" s="11">
        <v>10.77</v>
      </c>
      <c r="G154" s="11">
        <v>13.87</v>
      </c>
      <c r="H154" s="11">
        <v>18.8</v>
      </c>
      <c r="I154" s="11">
        <v>20.45</v>
      </c>
      <c r="J154" s="12">
        <v>57</v>
      </c>
      <c r="K154" s="12">
        <v>53</v>
      </c>
      <c r="L154" s="12">
        <v>55</v>
      </c>
      <c r="M154" s="12">
        <v>48</v>
      </c>
      <c r="N154" s="12">
        <v>40</v>
      </c>
      <c r="O154" s="12">
        <v>27</v>
      </c>
      <c r="P154" s="12">
        <v>24</v>
      </c>
      <c r="Q154" s="13">
        <f>IF(C154=0,"",C154)</f>
        <v>5.1100000000000003</v>
      </c>
      <c r="R154" s="13">
        <f>IF(D154&lt;&gt;0,D154-C154,0)</f>
        <v>1.4899999999999993</v>
      </c>
      <c r="S154" s="13">
        <f>IF(E154&lt;&gt;0,E154-D154,0)</f>
        <v>2.67</v>
      </c>
      <c r="T154" s="13">
        <f>IF(F154&lt;&gt;0,F154-E154,0)</f>
        <v>1.5</v>
      </c>
      <c r="U154" s="13">
        <f>IF(G154&lt;&gt;0,G154-F154,0)</f>
        <v>3.0999999999999996</v>
      </c>
      <c r="V154" s="13">
        <f>IF(H154&lt;&gt;0,H154-G154,0)</f>
        <v>4.9300000000000015</v>
      </c>
      <c r="W154" s="13">
        <f>IF(I154&lt;&gt;0,I154-H154,"")</f>
        <v>1.6499999999999986</v>
      </c>
      <c r="X154" s="14">
        <v>57</v>
      </c>
      <c r="Y154" s="14">
        <v>53</v>
      </c>
      <c r="Z154" s="14">
        <v>74</v>
      </c>
      <c r="AA154" s="14">
        <v>27</v>
      </c>
      <c r="AB154" s="14">
        <v>36</v>
      </c>
      <c r="AC154" s="14">
        <v>20</v>
      </c>
      <c r="AD154" s="14">
        <v>8</v>
      </c>
    </row>
    <row r="155" spans="1:30">
      <c r="A155" t="s">
        <v>158</v>
      </c>
      <c r="B155">
        <v>379</v>
      </c>
      <c r="C155" s="11">
        <v>0</v>
      </c>
      <c r="D155" s="11">
        <v>0</v>
      </c>
      <c r="E155" s="11">
        <v>0</v>
      </c>
      <c r="F155" s="11">
        <v>0</v>
      </c>
      <c r="G155" s="11">
        <v>0</v>
      </c>
      <c r="H155" s="11">
        <v>0</v>
      </c>
      <c r="I155" s="11">
        <v>0</v>
      </c>
      <c r="Q155" s="13" t="str">
        <f>IF(C155=0,"",C155)</f>
        <v/>
      </c>
      <c r="R155" s="13">
        <f>IF(D155&lt;&gt;0,D155-C155,0)</f>
        <v>0</v>
      </c>
      <c r="S155" s="13">
        <f>IF(E155&lt;&gt;0,E155-D155,0)</f>
        <v>0</v>
      </c>
      <c r="T155" s="13">
        <f>IF(F155&lt;&gt;0,F155-E155,0)</f>
        <v>0</v>
      </c>
      <c r="U155" s="13">
        <f>IF(G155&lt;&gt;0,G155-F155,0)</f>
        <v>0</v>
      </c>
      <c r="V155" s="13">
        <f>IF(H155&lt;&gt;0,H155-G155,0)</f>
        <v>0</v>
      </c>
      <c r="W155" s="13" t="str">
        <f>IF(I155&lt;&gt;0,I155-H155,"")</f>
        <v/>
      </c>
    </row>
    <row r="156" spans="1:30">
      <c r="A156" t="s">
        <v>159</v>
      </c>
      <c r="B156">
        <v>177</v>
      </c>
      <c r="C156" s="11">
        <v>6.25</v>
      </c>
      <c r="D156" s="11">
        <v>8.27</v>
      </c>
      <c r="E156" s="11">
        <v>11.53</v>
      </c>
      <c r="F156" s="11">
        <v>13.95</v>
      </c>
      <c r="G156" s="11">
        <v>18.04</v>
      </c>
      <c r="H156" s="11">
        <v>24.57</v>
      </c>
      <c r="I156" s="11">
        <v>27.47</v>
      </c>
      <c r="J156" s="12">
        <v>208</v>
      </c>
      <c r="K156" s="12">
        <v>201</v>
      </c>
      <c r="L156" s="12">
        <v>211</v>
      </c>
      <c r="M156" s="12">
        <v>205</v>
      </c>
      <c r="N156" s="12">
        <v>187</v>
      </c>
      <c r="O156" s="12">
        <v>173</v>
      </c>
      <c r="P156" s="12">
        <v>172</v>
      </c>
      <c r="Q156" s="13">
        <f>IF(C156=0,"",C156)</f>
        <v>6.25</v>
      </c>
      <c r="R156" s="13">
        <f>IF(D156&lt;&gt;0,D156-C156,0)</f>
        <v>2.0199999999999996</v>
      </c>
      <c r="S156" s="13">
        <f>IF(E156&lt;&gt;0,E156-D156,0)</f>
        <v>3.26</v>
      </c>
      <c r="T156" s="13">
        <f>IF(F156&lt;&gt;0,F156-E156,0)</f>
        <v>2.42</v>
      </c>
      <c r="U156" s="13">
        <f>IF(G156&lt;&gt;0,G156-F156,0)</f>
        <v>4.09</v>
      </c>
      <c r="V156" s="13">
        <f>IF(H156&lt;&gt;0,H156-G156,0)</f>
        <v>6.5300000000000011</v>
      </c>
      <c r="W156" s="13">
        <f>IF(I156&lt;&gt;0,I156-H156,"")</f>
        <v>2.8999999999999986</v>
      </c>
      <c r="X156" s="14">
        <v>208</v>
      </c>
      <c r="Y156" s="14">
        <v>216</v>
      </c>
      <c r="Z156" s="14">
        <v>191</v>
      </c>
      <c r="AA156" s="14">
        <v>197</v>
      </c>
      <c r="AB156" s="14">
        <v>161</v>
      </c>
      <c r="AC156" s="14">
        <v>141</v>
      </c>
      <c r="AD156" s="14">
        <v>155</v>
      </c>
    </row>
    <row r="157" spans="1:30">
      <c r="A157" t="s">
        <v>160</v>
      </c>
      <c r="B157">
        <v>108</v>
      </c>
      <c r="C157" s="11">
        <v>6.47</v>
      </c>
      <c r="D157" s="11">
        <v>8.48</v>
      </c>
      <c r="E157" s="11">
        <v>12.06</v>
      </c>
      <c r="F157" s="11">
        <v>14.78</v>
      </c>
      <c r="G157" s="11">
        <v>19.59</v>
      </c>
      <c r="H157" s="11">
        <v>0</v>
      </c>
      <c r="I157" s="11">
        <v>0</v>
      </c>
      <c r="J157" s="12">
        <v>226</v>
      </c>
      <c r="K157" s="12">
        <v>223</v>
      </c>
      <c r="L157" s="12">
        <v>223</v>
      </c>
      <c r="M157" s="12">
        <v>218</v>
      </c>
      <c r="N157" s="12">
        <v>206</v>
      </c>
      <c r="Q157" s="13">
        <f>IF(C157=0,"",C157)</f>
        <v>6.47</v>
      </c>
      <c r="R157" s="13">
        <f>IF(D157&lt;&gt;0,D157-C157,0)</f>
        <v>2.0100000000000007</v>
      </c>
      <c r="S157" s="13">
        <f>IF(E157&lt;&gt;0,E157-D157,0)</f>
        <v>3.58</v>
      </c>
      <c r="T157" s="13">
        <f>IF(F157&lt;&gt;0,F157-E157,0)</f>
        <v>2.7199999999999989</v>
      </c>
      <c r="U157" s="13">
        <f>IF(G157&lt;&gt;0,G157-F157,0)</f>
        <v>4.8100000000000005</v>
      </c>
      <c r="V157" s="13">
        <f>IF(H157&lt;&gt;0,H157-G157,0)</f>
        <v>0</v>
      </c>
      <c r="W157" s="13" t="str">
        <f>IF(I157&lt;&gt;0,I157-H157,"")</f>
        <v/>
      </c>
      <c r="X157" s="14">
        <v>226</v>
      </c>
      <c r="Y157" s="14">
        <v>214</v>
      </c>
      <c r="Z157" s="14">
        <v>224</v>
      </c>
      <c r="AA157" s="14">
        <v>220</v>
      </c>
      <c r="AB157" s="14">
        <v>206</v>
      </c>
    </row>
    <row r="158" spans="1:30">
      <c r="A158" t="s">
        <v>161</v>
      </c>
      <c r="B158">
        <v>172</v>
      </c>
      <c r="C158" s="11">
        <v>5.74</v>
      </c>
      <c r="D158" s="11">
        <v>7.57</v>
      </c>
      <c r="E158" s="11">
        <v>10.85</v>
      </c>
      <c r="F158" s="11">
        <v>13.15</v>
      </c>
      <c r="G158" s="11">
        <v>17.41</v>
      </c>
      <c r="H158" s="11">
        <v>0</v>
      </c>
      <c r="I158" s="11">
        <v>0</v>
      </c>
      <c r="J158" s="12">
        <v>153</v>
      </c>
      <c r="K158" s="12">
        <v>148</v>
      </c>
      <c r="L158" s="12">
        <v>172</v>
      </c>
      <c r="M158" s="12">
        <v>168</v>
      </c>
      <c r="N158" s="12">
        <v>166</v>
      </c>
      <c r="Q158" s="13">
        <f>IF(C158=0,"",C158)</f>
        <v>5.74</v>
      </c>
      <c r="R158" s="13">
        <f>IF(D158&lt;&gt;0,D158-C158,0)</f>
        <v>1.83</v>
      </c>
      <c r="S158" s="13">
        <f>IF(E158&lt;&gt;0,E158-D158,0)</f>
        <v>3.2799999999999994</v>
      </c>
      <c r="T158" s="13">
        <f>IF(F158&lt;&gt;0,F158-E158,0)</f>
        <v>2.3000000000000007</v>
      </c>
      <c r="U158" s="13">
        <f>IF(G158&lt;&gt;0,G158-F158,0)</f>
        <v>4.26</v>
      </c>
      <c r="V158" s="13">
        <f>IF(H158&lt;&gt;0,H158-G158,0)</f>
        <v>0</v>
      </c>
      <c r="W158" s="13" t="str">
        <f>IF(I158&lt;&gt;0,I158-H158,"")</f>
        <v/>
      </c>
      <c r="X158" s="14">
        <v>153</v>
      </c>
      <c r="Y158" s="14">
        <v>187</v>
      </c>
      <c r="Z158" s="14">
        <v>194</v>
      </c>
      <c r="AA158" s="14">
        <v>177</v>
      </c>
      <c r="AB158" s="14">
        <v>182</v>
      </c>
    </row>
    <row r="159" spans="1:30">
      <c r="A159" t="s">
        <v>162</v>
      </c>
      <c r="B159">
        <v>372</v>
      </c>
      <c r="C159" s="11">
        <v>5.17</v>
      </c>
      <c r="D159" s="11">
        <v>6.68</v>
      </c>
      <c r="E159" s="11">
        <v>9.36</v>
      </c>
      <c r="F159" s="11">
        <v>11.03</v>
      </c>
      <c r="G159" s="11">
        <v>14.08</v>
      </c>
      <c r="H159" s="11">
        <v>19.559999999999999</v>
      </c>
      <c r="I159" s="11">
        <v>21.67</v>
      </c>
      <c r="J159" s="12">
        <v>65</v>
      </c>
      <c r="K159" s="12">
        <v>60</v>
      </c>
      <c r="L159" s="12">
        <v>58</v>
      </c>
      <c r="M159" s="12">
        <v>55</v>
      </c>
      <c r="N159" s="12">
        <v>51</v>
      </c>
      <c r="O159" s="12">
        <v>43</v>
      </c>
      <c r="P159" s="12">
        <v>39</v>
      </c>
      <c r="Q159" s="13">
        <f>IF(C159=0,"",C159)</f>
        <v>5.17</v>
      </c>
      <c r="R159" s="13">
        <f>IF(D159&lt;&gt;0,D159-C159,0)</f>
        <v>1.5099999999999998</v>
      </c>
      <c r="S159" s="13">
        <f>IF(E159&lt;&gt;0,E159-D159,0)</f>
        <v>2.6799999999999997</v>
      </c>
      <c r="T159" s="13">
        <f>IF(F159&lt;&gt;0,F159-E159,0)</f>
        <v>1.67</v>
      </c>
      <c r="U159" s="13">
        <f>IF(G159&lt;&gt;0,G159-F159,0)</f>
        <v>3.0500000000000007</v>
      </c>
      <c r="V159" s="13">
        <f>IF(H159&lt;&gt;0,H159-G159,0)</f>
        <v>5.4799999999999986</v>
      </c>
      <c r="W159" s="13">
        <f>IF(I159&lt;&gt;0,I159-H159,"")</f>
        <v>2.110000000000003</v>
      </c>
      <c r="X159" s="14">
        <v>65</v>
      </c>
      <c r="Y159" s="14">
        <v>57</v>
      </c>
      <c r="Z159" s="14">
        <v>77</v>
      </c>
      <c r="AA159" s="14">
        <v>53</v>
      </c>
      <c r="AB159" s="14">
        <v>33</v>
      </c>
      <c r="AC159" s="14">
        <v>54</v>
      </c>
      <c r="AD159" s="14">
        <v>49</v>
      </c>
    </row>
    <row r="160" spans="1:30">
      <c r="A160" t="s">
        <v>163</v>
      </c>
      <c r="B160">
        <v>312</v>
      </c>
      <c r="C160" s="11">
        <v>4.0199999999999996</v>
      </c>
      <c r="D160" s="11">
        <v>5.12</v>
      </c>
      <c r="E160" s="11">
        <v>7.09</v>
      </c>
      <c r="F160" s="11">
        <v>0</v>
      </c>
      <c r="G160" s="11">
        <v>0</v>
      </c>
      <c r="H160" s="11">
        <v>0</v>
      </c>
      <c r="I160" s="11">
        <v>0</v>
      </c>
      <c r="J160" s="12">
        <v>2</v>
      </c>
      <c r="K160" s="12">
        <v>1</v>
      </c>
      <c r="L160" s="12">
        <v>1</v>
      </c>
      <c r="Q160" s="13">
        <f>IF(C160=0,"",C160)</f>
        <v>4.0199999999999996</v>
      </c>
      <c r="R160" s="13">
        <f>IF(D160&lt;&gt;0,D160-C160,0)</f>
        <v>1.1000000000000005</v>
      </c>
      <c r="S160" s="13">
        <f>IF(E160&lt;&gt;0,E160-D160,0)</f>
        <v>1.9699999999999998</v>
      </c>
      <c r="T160" s="13">
        <f>IF(F160&lt;&gt;0,F160-E160,0)</f>
        <v>0</v>
      </c>
      <c r="U160" s="13">
        <f>IF(G160&lt;&gt;0,G160-F160,0)</f>
        <v>0</v>
      </c>
      <c r="V160" s="13">
        <f>IF(H160&lt;&gt;0,H160-G160,0)</f>
        <v>0</v>
      </c>
      <c r="W160" s="13" t="str">
        <f>IF(I160&lt;&gt;0,I160-H160,"")</f>
        <v/>
      </c>
      <c r="X160" s="14">
        <v>2</v>
      </c>
      <c r="Y160" s="14">
        <v>1</v>
      </c>
      <c r="Z160" s="14">
        <v>13</v>
      </c>
    </row>
    <row r="161" spans="1:30">
      <c r="A161" t="s">
        <v>164</v>
      </c>
      <c r="B161">
        <v>214</v>
      </c>
      <c r="C161" s="11">
        <v>6.85</v>
      </c>
      <c r="D161" s="11">
        <v>8.74</v>
      </c>
      <c r="E161" s="11">
        <v>12.56</v>
      </c>
      <c r="F161" s="11">
        <v>0</v>
      </c>
      <c r="G161" s="11">
        <v>0</v>
      </c>
      <c r="H161" s="11">
        <v>0</v>
      </c>
      <c r="I161" s="11">
        <v>0</v>
      </c>
      <c r="J161" s="12">
        <v>241</v>
      </c>
      <c r="K161" s="12">
        <v>234</v>
      </c>
      <c r="L161" s="12">
        <v>233</v>
      </c>
      <c r="Q161" s="13">
        <f>IF(C161=0,"",C161)</f>
        <v>6.85</v>
      </c>
      <c r="R161" s="13">
        <f>IF(D161&lt;&gt;0,D161-C161,0)</f>
        <v>1.8900000000000006</v>
      </c>
      <c r="S161" s="13">
        <f>IF(E161&lt;&gt;0,E161-D161,0)</f>
        <v>3.8200000000000003</v>
      </c>
      <c r="T161" s="13">
        <f>IF(F161&lt;&gt;0,F161-E161,0)</f>
        <v>0</v>
      </c>
      <c r="U161" s="13">
        <f>IF(G161&lt;&gt;0,G161-F161,0)</f>
        <v>0</v>
      </c>
      <c r="V161" s="13">
        <f>IF(H161&lt;&gt;0,H161-G161,0)</f>
        <v>0</v>
      </c>
      <c r="W161" s="13" t="str">
        <f>IF(I161&lt;&gt;0,I161-H161,"")</f>
        <v/>
      </c>
      <c r="X161" s="14">
        <v>241</v>
      </c>
      <c r="Y161" s="14">
        <v>198</v>
      </c>
      <c r="Z161" s="14">
        <v>234</v>
      </c>
    </row>
    <row r="162" spans="1:30">
      <c r="A162" t="s">
        <v>165</v>
      </c>
      <c r="B162">
        <v>219</v>
      </c>
      <c r="C162" s="11">
        <v>6.45</v>
      </c>
      <c r="D162" s="11">
        <v>8.36</v>
      </c>
      <c r="E162" s="11">
        <v>11.47</v>
      </c>
      <c r="F162" s="11">
        <v>13.9</v>
      </c>
      <c r="G162" s="11">
        <v>18.329999999999998</v>
      </c>
      <c r="H162" s="11">
        <v>24.03</v>
      </c>
      <c r="I162" s="11">
        <v>26.73</v>
      </c>
      <c r="J162" s="12">
        <v>224</v>
      </c>
      <c r="K162" s="12">
        <v>204</v>
      </c>
      <c r="L162" s="12">
        <v>209</v>
      </c>
      <c r="M162" s="12">
        <v>204</v>
      </c>
      <c r="N162" s="12">
        <v>192</v>
      </c>
      <c r="O162" s="12">
        <v>150</v>
      </c>
      <c r="P162" s="12">
        <v>143</v>
      </c>
      <c r="Q162" s="13">
        <f>IF(C162=0,"",C162)</f>
        <v>6.45</v>
      </c>
      <c r="R162" s="13">
        <f>IF(D162&lt;&gt;0,D162-C162,0)</f>
        <v>1.9099999999999993</v>
      </c>
      <c r="S162" s="13">
        <f>IF(E162&lt;&gt;0,E162-D162,0)</f>
        <v>3.1100000000000012</v>
      </c>
      <c r="T162" s="13">
        <f>IF(F162&lt;&gt;0,F162-E162,0)</f>
        <v>2.4299999999999997</v>
      </c>
      <c r="U162" s="13">
        <f>IF(G162&lt;&gt;0,G162-F162,0)</f>
        <v>4.4299999999999979</v>
      </c>
      <c r="V162" s="13">
        <f>IF(H162&lt;&gt;0,H162-G162,0)</f>
        <v>5.7000000000000028</v>
      </c>
      <c r="W162" s="13">
        <f>IF(I162&lt;&gt;0,I162-H162,"")</f>
        <v>2.6999999999999993</v>
      </c>
      <c r="X162" s="14">
        <v>224</v>
      </c>
      <c r="Y162" s="14">
        <v>200</v>
      </c>
      <c r="Z162" s="14">
        <v>167</v>
      </c>
      <c r="AA162" s="14">
        <v>198</v>
      </c>
      <c r="AB162" s="14">
        <v>197</v>
      </c>
      <c r="AC162" s="14">
        <v>73</v>
      </c>
      <c r="AD162" s="14">
        <v>127</v>
      </c>
    </row>
    <row r="163" spans="1:30">
      <c r="A163" t="s">
        <v>166</v>
      </c>
      <c r="B163">
        <v>175</v>
      </c>
      <c r="C163" s="11">
        <v>6.29</v>
      </c>
      <c r="D163" s="11">
        <v>8.26</v>
      </c>
      <c r="E163" s="11">
        <v>11.33</v>
      </c>
      <c r="F163" s="11">
        <v>13.35</v>
      </c>
      <c r="G163" s="11">
        <v>0</v>
      </c>
      <c r="H163" s="11">
        <v>0</v>
      </c>
      <c r="I163" s="11">
        <v>0</v>
      </c>
      <c r="J163" s="12">
        <v>212</v>
      </c>
      <c r="K163" s="12">
        <v>198</v>
      </c>
      <c r="L163" s="12">
        <v>200</v>
      </c>
      <c r="M163" s="12">
        <v>174</v>
      </c>
      <c r="Q163" s="13">
        <f>IF(C163=0,"",C163)</f>
        <v>6.29</v>
      </c>
      <c r="R163" s="13">
        <f>IF(D163&lt;&gt;0,D163-C163,0)</f>
        <v>1.9699999999999998</v>
      </c>
      <c r="S163" s="13">
        <f>IF(E163&lt;&gt;0,E163-D163,0)</f>
        <v>3.0700000000000003</v>
      </c>
      <c r="T163" s="13">
        <f>IF(F163&lt;&gt;0,F163-E163,0)</f>
        <v>2.0199999999999996</v>
      </c>
      <c r="U163" s="13">
        <f>IF(G163&lt;&gt;0,G163-F163,0)</f>
        <v>0</v>
      </c>
      <c r="V163" s="13">
        <f>IF(H163&lt;&gt;0,H163-G163,0)</f>
        <v>0</v>
      </c>
      <c r="W163" s="13" t="str">
        <f>IF(I163&lt;&gt;0,I163-H163,"")</f>
        <v/>
      </c>
      <c r="X163" s="14">
        <v>212</v>
      </c>
      <c r="Y163" s="14">
        <v>209</v>
      </c>
      <c r="Z163" s="14">
        <v>153</v>
      </c>
      <c r="AA163" s="14">
        <v>128</v>
      </c>
    </row>
    <row r="164" spans="1:30">
      <c r="A164" t="s">
        <v>167</v>
      </c>
      <c r="B164">
        <v>371</v>
      </c>
      <c r="C164" s="11">
        <v>5.05</v>
      </c>
      <c r="D164" s="11">
        <v>6.57</v>
      </c>
      <c r="E164" s="11">
        <v>8.99</v>
      </c>
      <c r="F164" s="11">
        <v>10.54</v>
      </c>
      <c r="G164" s="11">
        <v>14.19</v>
      </c>
      <c r="H164" s="11">
        <v>21.99</v>
      </c>
      <c r="I164" s="11">
        <v>25.85</v>
      </c>
      <c r="J164" s="12">
        <v>50</v>
      </c>
      <c r="K164" s="12">
        <v>51</v>
      </c>
      <c r="L164" s="12">
        <v>41</v>
      </c>
      <c r="M164" s="12">
        <v>39</v>
      </c>
      <c r="N164" s="12">
        <v>52</v>
      </c>
      <c r="O164" s="12">
        <v>109</v>
      </c>
      <c r="P164" s="12">
        <v>129</v>
      </c>
      <c r="Q164" s="13">
        <f>IF(C164=0,"",C164)</f>
        <v>5.05</v>
      </c>
      <c r="R164" s="13">
        <f>IF(D164&lt;&gt;0,D164-C164,0)</f>
        <v>1.5200000000000005</v>
      </c>
      <c r="S164" s="13">
        <f>IF(E164&lt;&gt;0,E164-D164,0)</f>
        <v>2.42</v>
      </c>
      <c r="T164" s="13">
        <f>IF(F164&lt;&gt;0,F164-E164,0)</f>
        <v>1.5499999999999989</v>
      </c>
      <c r="U164" s="13">
        <f>IF(G164&lt;&gt;0,G164-F164,0)</f>
        <v>3.6500000000000004</v>
      </c>
      <c r="V164" s="13">
        <f>IF(H164&lt;&gt;0,H164-G164,0)</f>
        <v>7.7999999999999989</v>
      </c>
      <c r="W164" s="13">
        <f>IF(I164&lt;&gt;0,I164-H164,"")</f>
        <v>3.860000000000003</v>
      </c>
      <c r="X164" s="14">
        <v>50</v>
      </c>
      <c r="Y164" s="14">
        <v>59</v>
      </c>
      <c r="Z164" s="14">
        <v>29</v>
      </c>
      <c r="AA164" s="14">
        <v>36</v>
      </c>
      <c r="AB164" s="14">
        <v>121</v>
      </c>
      <c r="AC164" s="14">
        <v>178</v>
      </c>
      <c r="AD164" s="14">
        <v>181</v>
      </c>
    </row>
    <row r="165" spans="1:30">
      <c r="A165" t="s">
        <v>168</v>
      </c>
      <c r="B165">
        <v>204</v>
      </c>
      <c r="C165" s="11">
        <v>6.24</v>
      </c>
      <c r="D165" s="11">
        <v>7.9</v>
      </c>
      <c r="E165" s="11">
        <v>11.07</v>
      </c>
      <c r="F165" s="11">
        <v>13.67</v>
      </c>
      <c r="G165" s="11">
        <v>0</v>
      </c>
      <c r="H165" s="11">
        <v>0</v>
      </c>
      <c r="I165" s="11">
        <v>0</v>
      </c>
      <c r="J165" s="12">
        <v>206</v>
      </c>
      <c r="K165" s="12">
        <v>179</v>
      </c>
      <c r="L165" s="12">
        <v>188</v>
      </c>
      <c r="M165" s="12">
        <v>197</v>
      </c>
      <c r="Q165" s="13">
        <f>IF(C165=0,"",C165)</f>
        <v>6.24</v>
      </c>
      <c r="R165" s="13">
        <f>IF(D165&lt;&gt;0,D165-C165,0)</f>
        <v>1.6600000000000001</v>
      </c>
      <c r="S165" s="13">
        <f>IF(E165&lt;&gt;0,E165-D165,0)</f>
        <v>3.17</v>
      </c>
      <c r="T165" s="13">
        <f>IF(F165&lt;&gt;0,F165-E165,0)</f>
        <v>2.5999999999999996</v>
      </c>
      <c r="U165" s="13">
        <f>IF(G165&lt;&gt;0,G165-F165,0)</f>
        <v>0</v>
      </c>
      <c r="V165" s="13">
        <f>IF(H165&lt;&gt;0,H165-G165,0)</f>
        <v>0</v>
      </c>
      <c r="W165" s="13" t="str">
        <f>IF(I165&lt;&gt;0,I165-H165,"")</f>
        <v/>
      </c>
      <c r="X165" s="14">
        <v>206</v>
      </c>
      <c r="Y165" s="14">
        <v>123</v>
      </c>
      <c r="Z165" s="14">
        <v>177</v>
      </c>
      <c r="AA165" s="14">
        <v>214</v>
      </c>
    </row>
    <row r="166" spans="1:30">
      <c r="A166" t="s">
        <v>169</v>
      </c>
      <c r="B166">
        <v>282</v>
      </c>
      <c r="C166" s="11">
        <v>4.0199999999999996</v>
      </c>
      <c r="D166" s="11">
        <v>5.13</v>
      </c>
      <c r="E166" s="11">
        <v>7.1</v>
      </c>
      <c r="F166" s="11">
        <v>8.31</v>
      </c>
      <c r="G166" s="11">
        <v>10.64</v>
      </c>
      <c r="H166" s="11">
        <v>14.83</v>
      </c>
      <c r="I166" s="11">
        <v>16.59</v>
      </c>
      <c r="J166" s="12">
        <v>1</v>
      </c>
      <c r="K166" s="12">
        <v>2</v>
      </c>
      <c r="L166" s="12">
        <v>2</v>
      </c>
      <c r="M166" s="12">
        <v>1</v>
      </c>
      <c r="N166" s="12">
        <v>1</v>
      </c>
      <c r="O166" s="12">
        <v>1</v>
      </c>
      <c r="P166" s="12">
        <v>1</v>
      </c>
      <c r="Q166" s="13">
        <f>IF(C166=0,"",C166)</f>
        <v>4.0199999999999996</v>
      </c>
      <c r="R166" s="13">
        <f>IF(D166&lt;&gt;0,D166-C166,0)</f>
        <v>1.1100000000000003</v>
      </c>
      <c r="S166" s="13">
        <f>IF(E166&lt;&gt;0,E166-D166,0)</f>
        <v>1.9699999999999998</v>
      </c>
      <c r="T166" s="13">
        <f>IF(F166&lt;&gt;0,F166-E166,0)</f>
        <v>1.2100000000000009</v>
      </c>
      <c r="U166" s="13">
        <f>IF(G166&lt;&gt;0,G166-F166,0)</f>
        <v>2.33</v>
      </c>
      <c r="V166" s="13">
        <f>IF(H166&lt;&gt;0,H166-G166,0)</f>
        <v>4.1899999999999995</v>
      </c>
      <c r="W166" s="13">
        <f>IF(I166&lt;&gt;0,I166-H166,"")</f>
        <v>1.7599999999999998</v>
      </c>
      <c r="X166" s="14">
        <v>1</v>
      </c>
      <c r="Y166" s="14">
        <v>2</v>
      </c>
      <c r="Z166" s="14">
        <v>14</v>
      </c>
      <c r="AA166" s="14">
        <v>3</v>
      </c>
      <c r="AB166" s="14">
        <v>1</v>
      </c>
      <c r="AC166" s="14">
        <v>3</v>
      </c>
      <c r="AD166" s="14">
        <v>14</v>
      </c>
    </row>
    <row r="167" spans="1:30">
      <c r="A167" t="s">
        <v>170</v>
      </c>
      <c r="B167">
        <v>111</v>
      </c>
      <c r="C167" s="11">
        <v>5.84</v>
      </c>
      <c r="D167" s="11">
        <v>7.71</v>
      </c>
      <c r="E167" s="11">
        <v>10.96</v>
      </c>
      <c r="F167" s="11">
        <v>13.44</v>
      </c>
      <c r="G167" s="11">
        <v>17.77</v>
      </c>
      <c r="H167" s="11">
        <v>23.89</v>
      </c>
      <c r="I167" s="11">
        <v>26.46</v>
      </c>
      <c r="J167" s="12">
        <v>170</v>
      </c>
      <c r="K167" s="12">
        <v>164</v>
      </c>
      <c r="L167" s="12">
        <v>181</v>
      </c>
      <c r="M167" s="12">
        <v>182</v>
      </c>
      <c r="N167" s="12">
        <v>177</v>
      </c>
      <c r="O167" s="12">
        <v>145</v>
      </c>
      <c r="P167" s="12">
        <v>138</v>
      </c>
      <c r="Q167" s="13">
        <f>IF(C167=0,"",C167)</f>
        <v>5.84</v>
      </c>
      <c r="R167" s="13">
        <f>IF(D167&lt;&gt;0,D167-C167,0)</f>
        <v>1.87</v>
      </c>
      <c r="S167" s="13">
        <f>IF(E167&lt;&gt;0,E167-D167,0)</f>
        <v>3.2500000000000009</v>
      </c>
      <c r="T167" s="13">
        <f>IF(F167&lt;&gt;0,F167-E167,0)</f>
        <v>2.4799999999999986</v>
      </c>
      <c r="U167" s="13">
        <f>IF(G167&lt;&gt;0,G167-F167,0)</f>
        <v>4.33</v>
      </c>
      <c r="V167" s="13">
        <f>IF(H167&lt;&gt;0,H167-G167,0)</f>
        <v>6.120000000000001</v>
      </c>
      <c r="W167" s="13">
        <f>IF(I167&lt;&gt;0,I167-H167,"")</f>
        <v>2.5700000000000003</v>
      </c>
      <c r="X167" s="14">
        <v>170</v>
      </c>
      <c r="Y167" s="14">
        <v>193</v>
      </c>
      <c r="Z167" s="14">
        <v>188</v>
      </c>
      <c r="AA167" s="14">
        <v>201</v>
      </c>
      <c r="AB167" s="14">
        <v>191</v>
      </c>
      <c r="AC167" s="14">
        <v>116</v>
      </c>
      <c r="AD167" s="14">
        <v>114</v>
      </c>
    </row>
    <row r="168" spans="1:30">
      <c r="A168" t="s">
        <v>171</v>
      </c>
      <c r="B168">
        <v>145</v>
      </c>
      <c r="C168" s="11">
        <v>6.23</v>
      </c>
      <c r="D168" s="11">
        <v>8.01</v>
      </c>
      <c r="E168" s="11">
        <v>11.1</v>
      </c>
      <c r="F168" s="11">
        <v>13.07</v>
      </c>
      <c r="G168" s="11">
        <v>16.62</v>
      </c>
      <c r="H168" s="11">
        <v>22.48</v>
      </c>
      <c r="I168" s="11">
        <v>24.64</v>
      </c>
      <c r="J168" s="12">
        <v>202</v>
      </c>
      <c r="K168" s="12">
        <v>187</v>
      </c>
      <c r="L168" s="12">
        <v>189</v>
      </c>
      <c r="M168" s="12">
        <v>166</v>
      </c>
      <c r="N168" s="12">
        <v>142</v>
      </c>
      <c r="O168" s="12">
        <v>116</v>
      </c>
      <c r="P168" s="12">
        <v>111</v>
      </c>
      <c r="Q168" s="13">
        <f>IF(C168=0,"",C168)</f>
        <v>6.23</v>
      </c>
      <c r="R168" s="13">
        <f>IF(D168&lt;&gt;0,D168-C168,0)</f>
        <v>1.7799999999999994</v>
      </c>
      <c r="S168" s="13">
        <f>IF(E168&lt;&gt;0,E168-D168,0)</f>
        <v>3.09</v>
      </c>
      <c r="T168" s="13">
        <f>IF(F168&lt;&gt;0,F168-E168,0)</f>
        <v>1.9700000000000006</v>
      </c>
      <c r="U168" s="13">
        <f>IF(G168&lt;&gt;0,G168-F168,0)</f>
        <v>3.5500000000000007</v>
      </c>
      <c r="V168" s="13">
        <f>IF(H168&lt;&gt;0,H168-G168,0)</f>
        <v>5.8599999999999994</v>
      </c>
      <c r="W168" s="13">
        <f>IF(I168&lt;&gt;0,I168-H168,"")</f>
        <v>2.16</v>
      </c>
      <c r="X168" s="14">
        <v>202</v>
      </c>
      <c r="Y168" s="14">
        <v>174</v>
      </c>
      <c r="Z168" s="14">
        <v>158</v>
      </c>
      <c r="AA168" s="14">
        <v>120</v>
      </c>
      <c r="AB168" s="14">
        <v>110</v>
      </c>
      <c r="AC168" s="14">
        <v>86</v>
      </c>
      <c r="AD168" s="14">
        <v>56</v>
      </c>
    </row>
    <row r="169" spans="1:30">
      <c r="A169" t="s">
        <v>172</v>
      </c>
      <c r="B169">
        <v>120</v>
      </c>
      <c r="C169" s="11">
        <v>5.45</v>
      </c>
      <c r="D169" s="11">
        <v>8.41</v>
      </c>
      <c r="E169" s="11">
        <v>10.35</v>
      </c>
      <c r="F169" s="11">
        <v>12.28</v>
      </c>
      <c r="G169" s="11">
        <v>0</v>
      </c>
      <c r="H169" s="11">
        <v>0</v>
      </c>
      <c r="I169" s="11">
        <v>0</v>
      </c>
      <c r="J169" s="12">
        <v>108</v>
      </c>
      <c r="K169" s="12">
        <v>209</v>
      </c>
      <c r="L169" s="12">
        <v>148</v>
      </c>
      <c r="M169" s="12">
        <v>124</v>
      </c>
      <c r="Q169" s="13">
        <f>IF(C169=0,"",C169)</f>
        <v>5.45</v>
      </c>
      <c r="R169" s="13">
        <f>IF(D169&lt;&gt;0,D169-C169,0)</f>
        <v>2.96</v>
      </c>
      <c r="S169" s="13">
        <f>IF(E169&lt;&gt;0,E169-D169,0)</f>
        <v>1.9399999999999995</v>
      </c>
      <c r="T169" s="13">
        <f>IF(F169&lt;&gt;0,F169-E169,0)</f>
        <v>1.9299999999999997</v>
      </c>
      <c r="U169" s="13">
        <f>IF(G169&lt;&gt;0,G169-F169,0)</f>
        <v>0</v>
      </c>
      <c r="V169" s="13">
        <f>IF(H169&lt;&gt;0,H169-G169,0)</f>
        <v>0</v>
      </c>
      <c r="W169" s="13" t="str">
        <f>IF(I169&lt;&gt;0,I169-H169,"")</f>
        <v/>
      </c>
      <c r="X169" s="14">
        <v>108</v>
      </c>
      <c r="Y169" s="14">
        <v>247</v>
      </c>
      <c r="Z169" s="14">
        <v>12</v>
      </c>
      <c r="AA169" s="14">
        <v>99</v>
      </c>
    </row>
    <row r="170" spans="1:30">
      <c r="A170" t="s">
        <v>173</v>
      </c>
      <c r="B170">
        <v>339</v>
      </c>
      <c r="C170" s="11">
        <v>5.6</v>
      </c>
      <c r="D170" s="11">
        <v>8.4600000000000009</v>
      </c>
      <c r="E170" s="11">
        <v>10.69</v>
      </c>
      <c r="F170" s="11">
        <v>13.02</v>
      </c>
      <c r="G170" s="11">
        <v>16.579999999999998</v>
      </c>
      <c r="H170" s="11">
        <v>22.57</v>
      </c>
      <c r="I170" s="11">
        <v>25.72</v>
      </c>
      <c r="J170" s="12">
        <v>135</v>
      </c>
      <c r="K170" s="12">
        <v>218</v>
      </c>
      <c r="L170" s="12">
        <v>161</v>
      </c>
      <c r="M170" s="12">
        <v>161</v>
      </c>
      <c r="N170" s="12">
        <v>139</v>
      </c>
      <c r="O170" s="12">
        <v>120</v>
      </c>
      <c r="P170" s="12">
        <v>125</v>
      </c>
      <c r="Q170" s="13">
        <f>IF(C170=0,"",C170)</f>
        <v>5.6</v>
      </c>
      <c r="R170" s="13">
        <f>IF(D170&lt;&gt;0,D170-C170,0)</f>
        <v>2.8600000000000012</v>
      </c>
      <c r="S170" s="13">
        <f>IF(E170&lt;&gt;0,E170-D170,0)</f>
        <v>2.2299999999999986</v>
      </c>
      <c r="T170" s="13">
        <f>IF(F170&lt;&gt;0,F170-E170,0)</f>
        <v>2.33</v>
      </c>
      <c r="U170" s="13">
        <f>IF(G170&lt;&gt;0,G170-F170,0)</f>
        <v>3.5599999999999987</v>
      </c>
      <c r="V170" s="13">
        <f>IF(H170&lt;&gt;0,H170-G170,0)</f>
        <v>5.990000000000002</v>
      </c>
      <c r="W170" s="13">
        <f>IF(I170&lt;&gt;0,I170-H170,"")</f>
        <v>3.1499999999999986</v>
      </c>
      <c r="X170" s="14">
        <v>135</v>
      </c>
      <c r="Y170" s="14">
        <v>243</v>
      </c>
      <c r="Z170" s="14">
        <v>18</v>
      </c>
      <c r="AA170" s="14">
        <v>183</v>
      </c>
      <c r="AB170" s="14">
        <v>111</v>
      </c>
      <c r="AC170" s="14">
        <v>103</v>
      </c>
      <c r="AD170" s="14">
        <v>168</v>
      </c>
    </row>
    <row r="171" spans="1:30">
      <c r="A171" t="s">
        <v>174</v>
      </c>
      <c r="B171">
        <v>82</v>
      </c>
      <c r="C171" s="11">
        <v>4.95</v>
      </c>
      <c r="D171" s="11">
        <v>6.37</v>
      </c>
      <c r="E171" s="11">
        <v>9.08</v>
      </c>
      <c r="F171" s="11">
        <v>10.65</v>
      </c>
      <c r="G171" s="11">
        <v>13.79</v>
      </c>
      <c r="H171" s="11">
        <v>19.559999999999999</v>
      </c>
      <c r="I171" s="11">
        <v>22.43</v>
      </c>
      <c r="J171" s="12">
        <v>42</v>
      </c>
      <c r="K171" s="12">
        <v>39</v>
      </c>
      <c r="L171" s="12">
        <v>46</v>
      </c>
      <c r="M171" s="12">
        <v>44</v>
      </c>
      <c r="N171" s="12">
        <v>38</v>
      </c>
      <c r="O171" s="12">
        <v>42</v>
      </c>
      <c r="P171" s="12">
        <v>50</v>
      </c>
      <c r="Q171" s="13">
        <f>IF(C171=0,"",C171)</f>
        <v>4.95</v>
      </c>
      <c r="R171" s="13">
        <f>IF(D171&lt;&gt;0,D171-C171,0)</f>
        <v>1.42</v>
      </c>
      <c r="S171" s="13">
        <f>IF(E171&lt;&gt;0,E171-D171,0)</f>
        <v>2.71</v>
      </c>
      <c r="T171" s="13">
        <f>IF(F171&lt;&gt;0,F171-E171,0)</f>
        <v>1.5700000000000003</v>
      </c>
      <c r="U171" s="13">
        <f>IF(G171&lt;&gt;0,G171-F171,0)</f>
        <v>3.1399999999999988</v>
      </c>
      <c r="V171" s="13">
        <f>IF(H171&lt;&gt;0,H171-G171,0)</f>
        <v>5.77</v>
      </c>
      <c r="W171" s="13">
        <f>IF(I171&lt;&gt;0,I171-H171,"")</f>
        <v>2.870000000000001</v>
      </c>
      <c r="X171" s="14">
        <v>42</v>
      </c>
      <c r="Y171" s="14">
        <v>36</v>
      </c>
      <c r="Z171" s="14">
        <v>83</v>
      </c>
      <c r="AA171" s="14">
        <v>39</v>
      </c>
      <c r="AB171" s="14">
        <v>41</v>
      </c>
      <c r="AC171" s="14">
        <v>79</v>
      </c>
      <c r="AD171" s="14">
        <v>150</v>
      </c>
    </row>
    <row r="172" spans="1:30">
      <c r="A172" t="s">
        <v>175</v>
      </c>
      <c r="B172">
        <v>119</v>
      </c>
      <c r="C172" s="11">
        <v>6.02</v>
      </c>
      <c r="D172" s="11">
        <v>7.7</v>
      </c>
      <c r="E172" s="11">
        <v>11.06</v>
      </c>
      <c r="F172" s="11">
        <v>13.36</v>
      </c>
      <c r="G172" s="11">
        <v>17.41</v>
      </c>
      <c r="H172" s="11">
        <v>24.14</v>
      </c>
      <c r="I172" s="11">
        <v>27.03</v>
      </c>
      <c r="J172" s="12">
        <v>180</v>
      </c>
      <c r="K172" s="12">
        <v>161</v>
      </c>
      <c r="L172" s="12">
        <v>187</v>
      </c>
      <c r="M172" s="12">
        <v>175</v>
      </c>
      <c r="N172" s="12">
        <v>167</v>
      </c>
      <c r="O172" s="12">
        <v>154</v>
      </c>
      <c r="P172" s="12">
        <v>155</v>
      </c>
      <c r="Q172" s="13">
        <f>IF(C172=0,"",C172)</f>
        <v>6.02</v>
      </c>
      <c r="R172" s="13">
        <f>IF(D172&lt;&gt;0,D172-C172,0)</f>
        <v>1.6800000000000006</v>
      </c>
      <c r="S172" s="13">
        <f>IF(E172&lt;&gt;0,E172-D172,0)</f>
        <v>3.3600000000000003</v>
      </c>
      <c r="T172" s="13">
        <f>IF(F172&lt;&gt;0,F172-E172,0)</f>
        <v>2.2999999999999989</v>
      </c>
      <c r="U172" s="13">
        <f>IF(G172&lt;&gt;0,G172-F172,0)</f>
        <v>4.0500000000000007</v>
      </c>
      <c r="V172" s="13">
        <f>IF(H172&lt;&gt;0,H172-G172,0)</f>
        <v>6.73</v>
      </c>
      <c r="W172" s="13">
        <f>IF(I172&lt;&gt;0,I172-H172,"")</f>
        <v>2.8900000000000006</v>
      </c>
      <c r="X172" s="14">
        <v>180</v>
      </c>
      <c r="Y172" s="14">
        <v>130</v>
      </c>
      <c r="Z172" s="14">
        <v>201</v>
      </c>
      <c r="AA172" s="14">
        <v>176</v>
      </c>
      <c r="AB172" s="14">
        <v>158</v>
      </c>
      <c r="AC172" s="14">
        <v>156</v>
      </c>
      <c r="AD172" s="14">
        <v>153</v>
      </c>
    </row>
    <row r="173" spans="1:30">
      <c r="A173" t="s">
        <v>176</v>
      </c>
      <c r="B173">
        <v>208</v>
      </c>
      <c r="C173" s="11">
        <v>0</v>
      </c>
      <c r="D173" s="11">
        <v>0</v>
      </c>
      <c r="E173" s="11">
        <v>0</v>
      </c>
      <c r="F173" s="11">
        <v>0</v>
      </c>
      <c r="G173" s="11">
        <v>0</v>
      </c>
      <c r="H173" s="11">
        <v>0</v>
      </c>
      <c r="I173" s="11">
        <v>0</v>
      </c>
      <c r="Q173" s="13" t="str">
        <f>IF(C173=0,"",C173)</f>
        <v/>
      </c>
      <c r="R173" s="13">
        <f>IF(D173&lt;&gt;0,D173-C173,0)</f>
        <v>0</v>
      </c>
      <c r="S173" s="13">
        <f>IF(E173&lt;&gt;0,E173-D173,0)</f>
        <v>0</v>
      </c>
      <c r="T173" s="13">
        <f>IF(F173&lt;&gt;0,F173-E173,0)</f>
        <v>0</v>
      </c>
      <c r="U173" s="13">
        <f>IF(G173&lt;&gt;0,G173-F173,0)</f>
        <v>0</v>
      </c>
      <c r="V173" s="13">
        <f>IF(H173&lt;&gt;0,H173-G173,0)</f>
        <v>0</v>
      </c>
      <c r="W173" s="13" t="str">
        <f>IF(I173&lt;&gt;0,I173-H173,"")</f>
        <v/>
      </c>
    </row>
    <row r="174" spans="1:30">
      <c r="A174" t="s">
        <v>177</v>
      </c>
      <c r="B174">
        <v>92</v>
      </c>
      <c r="C174" s="11">
        <v>4.51</v>
      </c>
      <c r="D174" s="11">
        <v>5.97</v>
      </c>
      <c r="E174" s="11">
        <v>8.41</v>
      </c>
      <c r="F174" s="11">
        <v>9.9</v>
      </c>
      <c r="G174" s="11">
        <v>13.01</v>
      </c>
      <c r="H174" s="11">
        <v>19.059999999999999</v>
      </c>
      <c r="I174" s="11">
        <v>21.22</v>
      </c>
      <c r="J174" s="12">
        <v>17</v>
      </c>
      <c r="K174" s="12">
        <v>18</v>
      </c>
      <c r="L174" s="12">
        <v>19</v>
      </c>
      <c r="M174" s="12">
        <v>16</v>
      </c>
      <c r="N174" s="12">
        <v>23</v>
      </c>
      <c r="O174" s="12">
        <v>34</v>
      </c>
      <c r="P174" s="12">
        <v>34</v>
      </c>
      <c r="Q174" s="13">
        <f>IF(C174=0,"",C174)</f>
        <v>4.51</v>
      </c>
      <c r="R174" s="13">
        <f>IF(D174&lt;&gt;0,D174-C174,0)</f>
        <v>1.46</v>
      </c>
      <c r="S174" s="13">
        <f>IF(E174&lt;&gt;0,E174-D174,0)</f>
        <v>2.4400000000000004</v>
      </c>
      <c r="T174" s="13">
        <f>IF(F174&lt;&gt;0,F174-E174,0)</f>
        <v>1.4900000000000002</v>
      </c>
      <c r="U174" s="13">
        <f>IF(G174&lt;&gt;0,G174-F174,0)</f>
        <v>3.1099999999999994</v>
      </c>
      <c r="V174" s="13">
        <f>IF(H174&lt;&gt;0,H174-G174,0)</f>
        <v>6.0499999999999989</v>
      </c>
      <c r="W174" s="13">
        <f>IF(I174&lt;&gt;0,I174-H174,"")</f>
        <v>2.16</v>
      </c>
      <c r="X174" s="14">
        <v>17</v>
      </c>
      <c r="Y174" s="14">
        <v>42</v>
      </c>
      <c r="Z174" s="14">
        <v>33</v>
      </c>
      <c r="AA174" s="14">
        <v>24</v>
      </c>
      <c r="AB174" s="14">
        <v>37</v>
      </c>
      <c r="AC174" s="14">
        <v>108</v>
      </c>
      <c r="AD174" s="14">
        <v>57</v>
      </c>
    </row>
    <row r="175" spans="1:30">
      <c r="A175" t="s">
        <v>178</v>
      </c>
      <c r="B175">
        <v>271</v>
      </c>
      <c r="C175" s="11">
        <v>4.7300000000000004</v>
      </c>
      <c r="D175" s="11">
        <v>6.08</v>
      </c>
      <c r="E175" s="11">
        <v>8.44</v>
      </c>
      <c r="F175" s="11">
        <v>9.8699999999999992</v>
      </c>
      <c r="G175" s="11">
        <v>12.87</v>
      </c>
      <c r="H175" s="11">
        <v>17.86</v>
      </c>
      <c r="I175" s="11">
        <v>20.11</v>
      </c>
      <c r="J175" s="12">
        <v>26</v>
      </c>
      <c r="K175" s="12">
        <v>23</v>
      </c>
      <c r="L175" s="12">
        <v>20</v>
      </c>
      <c r="M175" s="12">
        <v>15</v>
      </c>
      <c r="N175" s="12">
        <v>17</v>
      </c>
      <c r="O175" s="12">
        <v>20</v>
      </c>
      <c r="P175" s="12">
        <v>20</v>
      </c>
      <c r="Q175" s="13">
        <f>IF(C175=0,"",C175)</f>
        <v>4.7300000000000004</v>
      </c>
      <c r="R175" s="13">
        <f>IF(D175&lt;&gt;0,D175-C175,0)</f>
        <v>1.3499999999999996</v>
      </c>
      <c r="S175" s="13">
        <f>IF(E175&lt;&gt;0,E175-D175,0)</f>
        <v>2.3599999999999994</v>
      </c>
      <c r="T175" s="13">
        <f>IF(F175&lt;&gt;0,F175-E175,0)</f>
        <v>1.4299999999999997</v>
      </c>
      <c r="U175" s="13">
        <f>IF(G175&lt;&gt;0,G175-F175,0)</f>
        <v>3</v>
      </c>
      <c r="V175" s="13">
        <f>IF(H175&lt;&gt;0,H175-G175,0)</f>
        <v>4.99</v>
      </c>
      <c r="W175" s="13">
        <f>IF(I175&lt;&gt;0,I175-H175,"")</f>
        <v>2.25</v>
      </c>
      <c r="X175" s="14">
        <v>26</v>
      </c>
      <c r="Y175" s="14">
        <v>17</v>
      </c>
      <c r="Z175" s="14">
        <v>26</v>
      </c>
      <c r="AA175" s="14">
        <v>14</v>
      </c>
      <c r="AB175" s="14">
        <v>32</v>
      </c>
      <c r="AC175" s="14">
        <v>22</v>
      </c>
      <c r="AD175" s="14">
        <v>69</v>
      </c>
    </row>
    <row r="176" spans="1:30">
      <c r="A176" t="s">
        <v>179</v>
      </c>
      <c r="B176">
        <v>187</v>
      </c>
      <c r="C176" s="11">
        <v>5.75</v>
      </c>
      <c r="D176" s="11">
        <v>7.38</v>
      </c>
      <c r="E176" s="11">
        <v>10.17</v>
      </c>
      <c r="F176" s="11">
        <v>12</v>
      </c>
      <c r="G176" s="11">
        <v>15.38</v>
      </c>
      <c r="H176" s="11">
        <v>20.82</v>
      </c>
      <c r="I176" s="11">
        <v>23.32</v>
      </c>
      <c r="J176" s="12">
        <v>154</v>
      </c>
      <c r="K176" s="12">
        <v>131</v>
      </c>
      <c r="L176" s="12">
        <v>122</v>
      </c>
      <c r="M176" s="12">
        <v>112</v>
      </c>
      <c r="N176" s="12">
        <v>100</v>
      </c>
      <c r="O176" s="12">
        <v>86</v>
      </c>
      <c r="P176" s="12">
        <v>94</v>
      </c>
      <c r="Q176" s="13">
        <f>IF(C176=0,"",C176)</f>
        <v>5.75</v>
      </c>
      <c r="R176" s="13">
        <f>IF(D176&lt;&gt;0,D176-C176,0)</f>
        <v>1.63</v>
      </c>
      <c r="S176" s="13">
        <f>IF(E176&lt;&gt;0,E176-D176,0)</f>
        <v>2.79</v>
      </c>
      <c r="T176" s="13">
        <f>IF(F176&lt;&gt;0,F176-E176,0)</f>
        <v>1.83</v>
      </c>
      <c r="U176" s="13">
        <f>IF(G176&lt;&gt;0,G176-F176,0)</f>
        <v>3.3800000000000008</v>
      </c>
      <c r="V176" s="13">
        <f>IF(H176&lt;&gt;0,H176-G176,0)</f>
        <v>5.4399999999999995</v>
      </c>
      <c r="W176" s="13">
        <f>IF(I176&lt;&gt;0,I176-H176,"")</f>
        <v>2.5</v>
      </c>
      <c r="X176" s="14">
        <v>154</v>
      </c>
      <c r="Y176" s="14">
        <v>108</v>
      </c>
      <c r="Z176" s="14">
        <v>103</v>
      </c>
      <c r="AA176" s="14">
        <v>80</v>
      </c>
      <c r="AB176" s="14">
        <v>79</v>
      </c>
      <c r="AC176" s="14">
        <v>50</v>
      </c>
      <c r="AD176" s="14">
        <v>108</v>
      </c>
    </row>
    <row r="177" spans="1:30">
      <c r="A177" t="s">
        <v>180</v>
      </c>
      <c r="B177">
        <v>182</v>
      </c>
      <c r="C177" s="11">
        <v>5.77</v>
      </c>
      <c r="D177" s="11">
        <v>7.58</v>
      </c>
      <c r="E177" s="11">
        <v>10.69</v>
      </c>
      <c r="F177" s="11">
        <v>13.52</v>
      </c>
      <c r="G177" s="11">
        <v>17.7</v>
      </c>
      <c r="H177" s="11">
        <v>24.28</v>
      </c>
      <c r="I177" s="11">
        <v>27.16</v>
      </c>
      <c r="J177" s="12">
        <v>160</v>
      </c>
      <c r="K177" s="12">
        <v>150</v>
      </c>
      <c r="L177" s="12">
        <v>160</v>
      </c>
      <c r="M177" s="12">
        <v>192</v>
      </c>
      <c r="N177" s="12">
        <v>176</v>
      </c>
      <c r="O177" s="12">
        <v>163</v>
      </c>
      <c r="P177" s="12">
        <v>157</v>
      </c>
      <c r="Q177" s="13">
        <f>IF(C177=0,"",C177)</f>
        <v>5.77</v>
      </c>
      <c r="R177" s="13">
        <f>IF(D177&lt;&gt;0,D177-C177,0)</f>
        <v>1.8100000000000005</v>
      </c>
      <c r="S177" s="13">
        <f>IF(E177&lt;&gt;0,E177-D177,0)</f>
        <v>3.1099999999999994</v>
      </c>
      <c r="T177" s="13">
        <f>IF(F177&lt;&gt;0,F177-E177,0)</f>
        <v>2.83</v>
      </c>
      <c r="U177" s="13">
        <f>IF(G177&lt;&gt;0,G177-F177,0)</f>
        <v>4.18</v>
      </c>
      <c r="V177" s="13">
        <f>IF(H177&lt;&gt;0,H177-G177,0)</f>
        <v>6.5800000000000018</v>
      </c>
      <c r="W177" s="13">
        <f>IF(I177&lt;&gt;0,I177-H177,"")</f>
        <v>2.879999999999999</v>
      </c>
      <c r="X177" s="14">
        <v>160</v>
      </c>
      <c r="Y177" s="14">
        <v>182</v>
      </c>
      <c r="Z177" s="14">
        <v>166</v>
      </c>
      <c r="AA177" s="14">
        <v>227</v>
      </c>
      <c r="AB177" s="14">
        <v>171</v>
      </c>
      <c r="AC177" s="14">
        <v>148</v>
      </c>
      <c r="AD177" s="14">
        <v>151</v>
      </c>
    </row>
    <row r="178" spans="1:30">
      <c r="A178" t="s">
        <v>181</v>
      </c>
      <c r="B178">
        <v>368</v>
      </c>
      <c r="C178" s="11">
        <v>6.24</v>
      </c>
      <c r="D178" s="11">
        <v>8.1</v>
      </c>
      <c r="E178" s="11">
        <v>11.58</v>
      </c>
      <c r="F178" s="11">
        <v>13.99</v>
      </c>
      <c r="G178" s="11">
        <v>0</v>
      </c>
      <c r="H178" s="11">
        <v>0</v>
      </c>
      <c r="I178" s="11">
        <v>0</v>
      </c>
      <c r="J178" s="12">
        <v>207</v>
      </c>
      <c r="K178" s="12">
        <v>193</v>
      </c>
      <c r="L178" s="12">
        <v>215</v>
      </c>
      <c r="M178" s="12">
        <v>206</v>
      </c>
      <c r="Q178" s="13">
        <f>IF(C178=0,"",C178)</f>
        <v>6.24</v>
      </c>
      <c r="R178" s="13">
        <f>IF(D178&lt;&gt;0,D178-C178,0)</f>
        <v>1.8599999999999994</v>
      </c>
      <c r="S178" s="13">
        <f>IF(E178&lt;&gt;0,E178-D178,0)</f>
        <v>3.4800000000000004</v>
      </c>
      <c r="T178" s="13">
        <f>IF(F178&lt;&gt;0,F178-E178,0)</f>
        <v>2.41</v>
      </c>
      <c r="U178" s="13">
        <f>IF(G178&lt;&gt;0,G178-F178,0)</f>
        <v>0</v>
      </c>
      <c r="V178" s="13">
        <f>IF(H178&lt;&gt;0,H178-G178,0)</f>
        <v>0</v>
      </c>
      <c r="W178" s="13" t="str">
        <f>IF(I178&lt;&gt;0,I178-H178,"")</f>
        <v/>
      </c>
      <c r="X178" s="14">
        <v>207</v>
      </c>
      <c r="Y178" s="14">
        <v>191</v>
      </c>
      <c r="Z178" s="14">
        <v>218</v>
      </c>
      <c r="AA178" s="14">
        <v>191</v>
      </c>
    </row>
    <row r="179" spans="1:30">
      <c r="A179" t="s">
        <v>182</v>
      </c>
      <c r="B179">
        <v>1</v>
      </c>
      <c r="C179" s="11">
        <v>4.34</v>
      </c>
      <c r="D179" s="11">
        <v>8.4700000000000006</v>
      </c>
      <c r="E179" s="11">
        <v>7.65</v>
      </c>
      <c r="F179" s="11">
        <v>8.85</v>
      </c>
      <c r="G179" s="11">
        <v>11.31</v>
      </c>
      <c r="H179" s="11">
        <v>15.39</v>
      </c>
      <c r="I179" s="11">
        <v>16.87</v>
      </c>
      <c r="J179" s="12">
        <v>10</v>
      </c>
      <c r="K179" s="12">
        <v>220</v>
      </c>
      <c r="L179" s="12">
        <v>3</v>
      </c>
      <c r="M179" s="12">
        <v>2</v>
      </c>
      <c r="N179" s="12">
        <v>2</v>
      </c>
      <c r="O179" s="12">
        <v>3</v>
      </c>
      <c r="P179" s="12">
        <v>2</v>
      </c>
      <c r="Q179" s="13">
        <f>IF(C179=0,"",C179)</f>
        <v>4.34</v>
      </c>
      <c r="R179" s="13">
        <f>IF(D179&lt;&gt;0,D179-C179,0)</f>
        <v>4.1300000000000008</v>
      </c>
      <c r="S179" s="13">
        <f>IF(E179&lt;&gt;0,E179-D179,0)</f>
        <v>-0.82000000000000028</v>
      </c>
      <c r="T179" s="13">
        <f>IF(F179&lt;&gt;0,F179-E179,0)</f>
        <v>1.1999999999999993</v>
      </c>
      <c r="U179" s="13">
        <f>IF(G179&lt;&gt;0,G179-F179,0)</f>
        <v>2.4600000000000009</v>
      </c>
      <c r="V179" s="13">
        <f>IF(H179&lt;&gt;0,H179-G179,0)</f>
        <v>4.08</v>
      </c>
      <c r="W179" s="13">
        <f>IF(I179&lt;&gt;0,I179-H179,"")</f>
        <v>1.4800000000000004</v>
      </c>
      <c r="X179" s="14">
        <v>10</v>
      </c>
      <c r="Y179" s="14">
        <v>248</v>
      </c>
      <c r="AA179" s="14">
        <v>1</v>
      </c>
      <c r="AB179" s="14">
        <v>6</v>
      </c>
      <c r="AC179" s="14">
        <v>2</v>
      </c>
      <c r="AD179" s="14">
        <v>2</v>
      </c>
    </row>
    <row r="180" spans="1:30">
      <c r="A180" t="s">
        <v>183</v>
      </c>
      <c r="B180">
        <v>300</v>
      </c>
      <c r="C180" s="11">
        <v>5.17</v>
      </c>
      <c r="D180" s="11">
        <v>6.64</v>
      </c>
      <c r="E180" s="11">
        <v>9.25</v>
      </c>
      <c r="F180" s="11">
        <v>10.74</v>
      </c>
      <c r="G180" s="11">
        <v>13.87</v>
      </c>
      <c r="H180" s="11">
        <v>19.34</v>
      </c>
      <c r="I180" s="11">
        <v>21.61</v>
      </c>
      <c r="J180" s="12">
        <v>66</v>
      </c>
      <c r="K180" s="12">
        <v>58</v>
      </c>
      <c r="L180" s="12">
        <v>54</v>
      </c>
      <c r="M180" s="12">
        <v>47</v>
      </c>
      <c r="N180" s="12">
        <v>39</v>
      </c>
      <c r="O180" s="12">
        <v>39</v>
      </c>
      <c r="P180" s="12">
        <v>37</v>
      </c>
      <c r="Q180" s="13">
        <f>IF(C180=0,"",C180)</f>
        <v>5.17</v>
      </c>
      <c r="R180" s="13">
        <f>IF(D180&lt;&gt;0,D180-C180,0)</f>
        <v>1.4699999999999998</v>
      </c>
      <c r="S180" s="13">
        <f>IF(E180&lt;&gt;0,E180-D180,0)</f>
        <v>2.6100000000000003</v>
      </c>
      <c r="T180" s="13">
        <f>IF(F180&lt;&gt;0,F180-E180,0)</f>
        <v>1.4900000000000002</v>
      </c>
      <c r="U180" s="13">
        <f>IF(G180&lt;&gt;0,G180-F180,0)</f>
        <v>3.129999999999999</v>
      </c>
      <c r="V180" s="13">
        <f>IF(H180&lt;&gt;0,H180-G180,0)</f>
        <v>5.4700000000000006</v>
      </c>
      <c r="W180" s="13">
        <f>IF(I180&lt;&gt;0,I180-H180,"")</f>
        <v>2.2699999999999996</v>
      </c>
      <c r="X180" s="14">
        <v>66</v>
      </c>
      <c r="Y180" s="14">
        <v>49</v>
      </c>
      <c r="Z180" s="14">
        <v>65</v>
      </c>
      <c r="AA180" s="14">
        <v>25</v>
      </c>
      <c r="AB180" s="14">
        <v>40</v>
      </c>
      <c r="AC180" s="14">
        <v>52</v>
      </c>
      <c r="AD180" s="14">
        <v>71</v>
      </c>
    </row>
    <row r="181" spans="1:30">
      <c r="A181" t="s">
        <v>184</v>
      </c>
      <c r="B181">
        <v>191</v>
      </c>
      <c r="C181" s="11">
        <v>5.21</v>
      </c>
      <c r="D181" s="11">
        <v>6.93</v>
      </c>
      <c r="E181" s="11">
        <v>10.039999999999999</v>
      </c>
      <c r="F181" s="11">
        <v>12.28</v>
      </c>
      <c r="G181" s="11">
        <v>17.07</v>
      </c>
      <c r="H181" s="11">
        <v>23.99</v>
      </c>
      <c r="I181" s="11">
        <v>26.92</v>
      </c>
      <c r="J181" s="12">
        <v>75</v>
      </c>
      <c r="K181" s="12">
        <v>80</v>
      </c>
      <c r="L181" s="12">
        <v>114</v>
      </c>
      <c r="M181" s="12">
        <v>125</v>
      </c>
      <c r="N181" s="12">
        <v>156</v>
      </c>
      <c r="O181" s="12">
        <v>148</v>
      </c>
      <c r="P181" s="12">
        <v>150</v>
      </c>
      <c r="Q181" s="13">
        <f>IF(C181=0,"",C181)</f>
        <v>5.21</v>
      </c>
      <c r="R181" s="13">
        <f>IF(D181&lt;&gt;0,D181-C181,0)</f>
        <v>1.7199999999999998</v>
      </c>
      <c r="S181" s="13">
        <f>IF(E181&lt;&gt;0,E181-D181,0)</f>
        <v>3.1099999999999994</v>
      </c>
      <c r="T181" s="13">
        <f>IF(F181&lt;&gt;0,F181-E181,0)</f>
        <v>2.2400000000000002</v>
      </c>
      <c r="U181" s="13">
        <f>IF(G181&lt;&gt;0,G181-F181,0)</f>
        <v>4.7900000000000009</v>
      </c>
      <c r="V181" s="13">
        <f>IF(H181&lt;&gt;0,H181-G181,0)</f>
        <v>6.9199999999999982</v>
      </c>
      <c r="W181" s="13">
        <f>IF(I181&lt;&gt;0,I181-H181,"")</f>
        <v>2.9300000000000033</v>
      </c>
      <c r="X181" s="14">
        <v>75</v>
      </c>
      <c r="Y181" s="14">
        <v>150</v>
      </c>
      <c r="Z181" s="14">
        <v>164</v>
      </c>
      <c r="AA181" s="14">
        <v>167</v>
      </c>
      <c r="AB181" s="14">
        <v>205</v>
      </c>
      <c r="AC181" s="14">
        <v>165</v>
      </c>
      <c r="AD181" s="14">
        <v>158</v>
      </c>
    </row>
    <row r="182" spans="1:30">
      <c r="A182" t="s">
        <v>185</v>
      </c>
      <c r="B182">
        <v>241</v>
      </c>
      <c r="C182" s="11">
        <v>5.85</v>
      </c>
      <c r="D182" s="11">
        <v>7.58</v>
      </c>
      <c r="E182" s="11">
        <v>10.95</v>
      </c>
      <c r="F182" s="11">
        <v>13.23</v>
      </c>
      <c r="G182" s="11">
        <v>17.55</v>
      </c>
      <c r="H182" s="11">
        <v>24.06</v>
      </c>
      <c r="I182" s="11">
        <v>26.85</v>
      </c>
      <c r="J182" s="12">
        <v>172</v>
      </c>
      <c r="K182" s="12">
        <v>152</v>
      </c>
      <c r="L182" s="12">
        <v>177</v>
      </c>
      <c r="M182" s="12">
        <v>171</v>
      </c>
      <c r="N182" s="12">
        <v>170</v>
      </c>
      <c r="O182" s="12">
        <v>151</v>
      </c>
      <c r="P182" s="12">
        <v>149</v>
      </c>
      <c r="Q182" s="13">
        <f>IF(C182=0,"",C182)</f>
        <v>5.85</v>
      </c>
      <c r="R182" s="13">
        <f>IF(D182&lt;&gt;0,D182-C182,0)</f>
        <v>1.7300000000000004</v>
      </c>
      <c r="S182" s="13">
        <f>IF(E182&lt;&gt;0,E182-D182,0)</f>
        <v>3.3699999999999992</v>
      </c>
      <c r="T182" s="13">
        <f>IF(F182&lt;&gt;0,F182-E182,0)</f>
        <v>2.2800000000000011</v>
      </c>
      <c r="U182" s="13">
        <f>IF(G182&lt;&gt;0,G182-F182,0)</f>
        <v>4.32</v>
      </c>
      <c r="V182" s="13">
        <f>IF(H182&lt;&gt;0,H182-G182,0)</f>
        <v>6.509999999999998</v>
      </c>
      <c r="W182" s="13">
        <f>IF(I182&lt;&gt;0,I182-H182,"")</f>
        <v>2.7900000000000027</v>
      </c>
      <c r="X182" s="14">
        <v>172</v>
      </c>
      <c r="Y182" s="14">
        <v>155</v>
      </c>
      <c r="Z182" s="14">
        <v>205</v>
      </c>
      <c r="AA182" s="14">
        <v>175</v>
      </c>
      <c r="AB182" s="14">
        <v>188</v>
      </c>
      <c r="AC182" s="14">
        <v>140</v>
      </c>
      <c r="AD182" s="14">
        <v>144</v>
      </c>
    </row>
    <row r="183" spans="1:30">
      <c r="A183" t="s">
        <v>186</v>
      </c>
      <c r="B183">
        <v>314</v>
      </c>
      <c r="C183" s="11">
        <v>5.45</v>
      </c>
      <c r="D183" s="11">
        <v>7.19</v>
      </c>
      <c r="E183" s="11">
        <v>10.23</v>
      </c>
      <c r="F183" s="11">
        <v>12.32</v>
      </c>
      <c r="G183" s="11">
        <v>16.760000000000002</v>
      </c>
      <c r="H183" s="11">
        <v>23.73</v>
      </c>
      <c r="I183" s="11">
        <v>26.98</v>
      </c>
      <c r="J183" s="12">
        <v>107</v>
      </c>
      <c r="K183" s="12">
        <v>121</v>
      </c>
      <c r="L183" s="12">
        <v>126</v>
      </c>
      <c r="M183" s="12">
        <v>130</v>
      </c>
      <c r="N183" s="12">
        <v>149</v>
      </c>
      <c r="O183" s="12">
        <v>139</v>
      </c>
      <c r="P183" s="12">
        <v>152</v>
      </c>
      <c r="Q183" s="13">
        <f>IF(C183=0,"",C183)</f>
        <v>5.45</v>
      </c>
      <c r="R183" s="13">
        <f>IF(D183&lt;&gt;0,D183-C183,0)</f>
        <v>1.7400000000000002</v>
      </c>
      <c r="S183" s="13">
        <f>IF(E183&lt;&gt;0,E183-D183,0)</f>
        <v>3.04</v>
      </c>
      <c r="T183" s="13">
        <f>IF(F183&lt;&gt;0,F183-E183,0)</f>
        <v>2.09</v>
      </c>
      <c r="U183" s="13">
        <f>IF(G183&lt;&gt;0,G183-F183,0)</f>
        <v>4.4400000000000013</v>
      </c>
      <c r="V183" s="13">
        <f>IF(H183&lt;&gt;0,H183-G183,0)</f>
        <v>6.9699999999999989</v>
      </c>
      <c r="W183" s="13">
        <f>IF(I183&lt;&gt;0,I183-H183,"")</f>
        <v>3.25</v>
      </c>
      <c r="X183" s="14">
        <v>107</v>
      </c>
      <c r="Y183" s="14">
        <v>159</v>
      </c>
      <c r="Z183" s="14">
        <v>148</v>
      </c>
      <c r="AA183" s="14">
        <v>140</v>
      </c>
      <c r="AB183" s="14">
        <v>198</v>
      </c>
      <c r="AC183" s="14">
        <v>167</v>
      </c>
      <c r="AD183" s="14">
        <v>175</v>
      </c>
    </row>
    <row r="184" spans="1:30">
      <c r="A184" t="s">
        <v>187</v>
      </c>
      <c r="B184">
        <v>376</v>
      </c>
      <c r="C184" s="11">
        <v>5.52</v>
      </c>
      <c r="D184" s="11">
        <v>7.08</v>
      </c>
      <c r="E184" s="11">
        <v>10.35</v>
      </c>
      <c r="F184" s="11">
        <v>12.52</v>
      </c>
      <c r="G184" s="11">
        <v>16.420000000000002</v>
      </c>
      <c r="H184" s="11">
        <v>23.09</v>
      </c>
      <c r="I184" s="11">
        <v>25.94</v>
      </c>
      <c r="J184" s="12">
        <v>123</v>
      </c>
      <c r="K184" s="12">
        <v>110</v>
      </c>
      <c r="L184" s="12">
        <v>146</v>
      </c>
      <c r="M184" s="12">
        <v>145</v>
      </c>
      <c r="N184" s="12">
        <v>137</v>
      </c>
      <c r="O184" s="12">
        <v>131</v>
      </c>
      <c r="P184" s="12">
        <v>130</v>
      </c>
      <c r="Q184" s="13">
        <f>IF(C184=0,"",C184)</f>
        <v>5.52</v>
      </c>
      <c r="R184" s="13">
        <f>IF(D184&lt;&gt;0,D184-C184,0)</f>
        <v>1.5600000000000005</v>
      </c>
      <c r="S184" s="13">
        <f>IF(E184&lt;&gt;0,E184-D184,0)</f>
        <v>3.2699999999999996</v>
      </c>
      <c r="T184" s="13">
        <f>IF(F184&lt;&gt;0,F184-E184,0)</f>
        <v>2.17</v>
      </c>
      <c r="U184" s="13">
        <f>IF(G184&lt;&gt;0,G184-F184,0)</f>
        <v>3.9000000000000021</v>
      </c>
      <c r="V184" s="13">
        <f>IF(H184&lt;&gt;0,H184-G184,0)</f>
        <v>6.6699999999999982</v>
      </c>
      <c r="W184" s="13">
        <f>IF(I184&lt;&gt;0,I184-H184,"")</f>
        <v>2.8500000000000014</v>
      </c>
      <c r="X184" s="14">
        <v>123</v>
      </c>
      <c r="Y184" s="14">
        <v>76</v>
      </c>
      <c r="Z184" s="14">
        <v>193</v>
      </c>
      <c r="AA184" s="14">
        <v>153</v>
      </c>
      <c r="AB184" s="14">
        <v>149</v>
      </c>
      <c r="AC184" s="14">
        <v>152</v>
      </c>
      <c r="AD184" s="14">
        <v>148</v>
      </c>
    </row>
    <row r="185" spans="1:30">
      <c r="A185" t="s">
        <v>188</v>
      </c>
      <c r="B185">
        <v>262</v>
      </c>
      <c r="C185" s="11">
        <v>4.91</v>
      </c>
      <c r="D185" s="11">
        <v>6.44</v>
      </c>
      <c r="E185" s="11">
        <v>9.19</v>
      </c>
      <c r="F185" s="11">
        <v>11.05</v>
      </c>
      <c r="G185" s="11">
        <v>14.51</v>
      </c>
      <c r="H185" s="11">
        <v>20.46</v>
      </c>
      <c r="I185" s="11">
        <v>22.94</v>
      </c>
      <c r="J185" s="12">
        <v>36</v>
      </c>
      <c r="K185" s="12">
        <v>42</v>
      </c>
      <c r="L185" s="12">
        <v>51</v>
      </c>
      <c r="M185" s="12">
        <v>58</v>
      </c>
      <c r="N185" s="12">
        <v>59</v>
      </c>
      <c r="O185" s="12">
        <v>55</v>
      </c>
      <c r="P185" s="12">
        <v>74</v>
      </c>
      <c r="Q185" s="13">
        <f>IF(C185=0,"",C185)</f>
        <v>4.91</v>
      </c>
      <c r="R185" s="13">
        <f>IF(D185&lt;&gt;0,D185-C185,0)</f>
        <v>1.5300000000000002</v>
      </c>
      <c r="S185" s="13">
        <f>IF(E185&lt;&gt;0,E185-D185,0)</f>
        <v>2.7499999999999991</v>
      </c>
      <c r="T185" s="13">
        <f>IF(F185&lt;&gt;0,F185-E185,0)</f>
        <v>1.8600000000000012</v>
      </c>
      <c r="U185" s="13">
        <f>IF(G185&lt;&gt;0,G185-F185,0)</f>
        <v>3.4599999999999991</v>
      </c>
      <c r="V185" s="13">
        <f>IF(H185&lt;&gt;0,H185-G185,0)</f>
        <v>5.9500000000000011</v>
      </c>
      <c r="W185" s="13">
        <f>IF(I185&lt;&gt;0,I185-H185,"")</f>
        <v>2.4800000000000004</v>
      </c>
      <c r="X185" s="14">
        <v>36</v>
      </c>
      <c r="Y185" s="14">
        <v>62</v>
      </c>
      <c r="Z185" s="14">
        <v>90</v>
      </c>
      <c r="AA185" s="14">
        <v>86</v>
      </c>
      <c r="AB185" s="14">
        <v>93</v>
      </c>
      <c r="AC185" s="14">
        <v>96</v>
      </c>
      <c r="AD185" s="14">
        <v>107</v>
      </c>
    </row>
    <row r="186" spans="1:30">
      <c r="A186" t="s">
        <v>189</v>
      </c>
      <c r="B186">
        <v>260</v>
      </c>
      <c r="C186" s="11">
        <v>5.82</v>
      </c>
      <c r="D186" s="11">
        <v>7.58</v>
      </c>
      <c r="E186" s="11">
        <v>10.82</v>
      </c>
      <c r="F186" s="11">
        <v>12.75</v>
      </c>
      <c r="G186" s="11">
        <v>0</v>
      </c>
      <c r="H186" s="11">
        <v>23</v>
      </c>
      <c r="I186" s="11">
        <v>26.12</v>
      </c>
      <c r="J186" s="12">
        <v>165</v>
      </c>
      <c r="K186" s="12">
        <v>151</v>
      </c>
      <c r="L186" s="12">
        <v>167</v>
      </c>
      <c r="M186" s="12">
        <v>153</v>
      </c>
      <c r="O186" s="12">
        <v>129</v>
      </c>
      <c r="P186" s="12">
        <v>133</v>
      </c>
      <c r="Q186" s="13">
        <f>IF(C186=0,"",C186)</f>
        <v>5.82</v>
      </c>
      <c r="R186" s="13">
        <f>IF(D186&lt;&gt;0,D186-C186,0)</f>
        <v>1.7599999999999998</v>
      </c>
      <c r="S186" s="13">
        <f>IF(E186&lt;&gt;0,E186-D186,0)</f>
        <v>3.24</v>
      </c>
      <c r="T186" s="13">
        <f>IF(F186&lt;&gt;0,F186-E186,0)</f>
        <v>1.9299999999999997</v>
      </c>
      <c r="U186" s="13">
        <f>IF(G186&lt;&gt;0,G186-F186,0)</f>
        <v>0</v>
      </c>
      <c r="V186" s="13">
        <f>IF(H186&lt;&gt;0,H186-G186,0)</f>
        <v>23</v>
      </c>
      <c r="W186" s="13">
        <f>IF(I186&lt;&gt;0,I186-H186,"")</f>
        <v>3.120000000000001</v>
      </c>
      <c r="X186" s="14">
        <v>165</v>
      </c>
      <c r="Y186" s="14">
        <v>164</v>
      </c>
      <c r="Z186" s="14">
        <v>184</v>
      </c>
      <c r="AA186" s="14">
        <v>100</v>
      </c>
      <c r="AC186" s="14">
        <v>183</v>
      </c>
      <c r="AD186" s="14">
        <v>166</v>
      </c>
    </row>
    <row r="187" spans="1:30">
      <c r="A187" t="s">
        <v>190</v>
      </c>
      <c r="B187">
        <v>385</v>
      </c>
      <c r="C187" s="11">
        <v>4.9000000000000004</v>
      </c>
      <c r="D187" s="11">
        <v>6.37</v>
      </c>
      <c r="E187" s="11">
        <v>0</v>
      </c>
      <c r="F187" s="11">
        <v>10.5</v>
      </c>
      <c r="G187" s="11">
        <v>13.71</v>
      </c>
      <c r="H187" s="11">
        <v>18.93</v>
      </c>
      <c r="I187" s="11">
        <v>20.81</v>
      </c>
      <c r="J187" s="12">
        <v>34</v>
      </c>
      <c r="K187" s="12">
        <v>38</v>
      </c>
      <c r="M187" s="12">
        <v>38</v>
      </c>
      <c r="N187" s="12">
        <v>35</v>
      </c>
      <c r="O187" s="12">
        <v>31</v>
      </c>
      <c r="P187" s="12">
        <v>29</v>
      </c>
      <c r="Q187" s="13">
        <f>IF(C187=0,"",C187)</f>
        <v>4.9000000000000004</v>
      </c>
      <c r="R187" s="13">
        <f>IF(D187&lt;&gt;0,D187-C187,0)</f>
        <v>1.4699999999999998</v>
      </c>
      <c r="S187" s="13">
        <f>IF(E187&lt;&gt;0,E187-D187,0)</f>
        <v>0</v>
      </c>
      <c r="T187" s="13">
        <f>IF(F187&lt;&gt;0,F187-E187,0)</f>
        <v>10.5</v>
      </c>
      <c r="U187" s="13">
        <f>IF(G187&lt;&gt;0,G187-F187,0)</f>
        <v>3.2100000000000009</v>
      </c>
      <c r="V187" s="13">
        <f>IF(H187&lt;&gt;0,H187-G187,0)</f>
        <v>5.2199999999999989</v>
      </c>
      <c r="W187" s="13">
        <f>IF(I187&lt;&gt;0,I187-H187,"")</f>
        <v>1.879999999999999</v>
      </c>
      <c r="X187" s="14">
        <v>34</v>
      </c>
      <c r="Y187" s="14">
        <v>50</v>
      </c>
      <c r="AA187" s="14">
        <v>233</v>
      </c>
      <c r="AB187" s="14">
        <v>55</v>
      </c>
      <c r="AC187" s="14">
        <v>30</v>
      </c>
      <c r="AD187" s="14">
        <v>18</v>
      </c>
    </row>
    <row r="188" spans="1:30">
      <c r="A188" t="s">
        <v>191</v>
      </c>
      <c r="B188">
        <v>165</v>
      </c>
      <c r="C188" s="11">
        <v>5.27</v>
      </c>
      <c r="D188" s="11">
        <v>6.81</v>
      </c>
      <c r="E188" s="11">
        <v>9.44</v>
      </c>
      <c r="F188" s="11">
        <v>11.05</v>
      </c>
      <c r="G188" s="11">
        <v>14.03</v>
      </c>
      <c r="H188" s="11">
        <v>20.49</v>
      </c>
      <c r="I188" s="11">
        <v>22.83</v>
      </c>
      <c r="J188" s="12">
        <v>83</v>
      </c>
      <c r="K188" s="12">
        <v>71</v>
      </c>
      <c r="L188" s="12">
        <v>60</v>
      </c>
      <c r="M188" s="12">
        <v>57</v>
      </c>
      <c r="N188" s="12">
        <v>48</v>
      </c>
      <c r="O188" s="12">
        <v>58</v>
      </c>
      <c r="P188" s="12">
        <v>68</v>
      </c>
      <c r="Q188" s="13">
        <f>IF(C188=0,"",C188)</f>
        <v>5.27</v>
      </c>
      <c r="R188" s="13">
        <f>IF(D188&lt;&gt;0,D188-C188,0)</f>
        <v>1.54</v>
      </c>
      <c r="S188" s="13">
        <f>IF(E188&lt;&gt;0,E188-D188,0)</f>
        <v>2.63</v>
      </c>
      <c r="T188" s="13">
        <f>IF(F188&lt;&gt;0,F188-E188,0)</f>
        <v>1.6100000000000012</v>
      </c>
      <c r="U188" s="13">
        <f>IF(G188&lt;&gt;0,G188-F188,0)</f>
        <v>2.9799999999999986</v>
      </c>
      <c r="V188" s="13">
        <f>IF(H188&lt;&gt;0,H188-G188,0)</f>
        <v>6.4599999999999991</v>
      </c>
      <c r="W188" s="13">
        <f>IF(I188&lt;&gt;0,I188-H188,"")</f>
        <v>2.34</v>
      </c>
      <c r="X188" s="14">
        <v>83</v>
      </c>
      <c r="Y188" s="14">
        <v>63</v>
      </c>
      <c r="Z188" s="14">
        <v>69</v>
      </c>
      <c r="AA188" s="14">
        <v>46</v>
      </c>
      <c r="AB188" s="14">
        <v>29</v>
      </c>
      <c r="AC188" s="14">
        <v>139</v>
      </c>
      <c r="AD188" s="14">
        <v>92</v>
      </c>
    </row>
    <row r="189" spans="1:30">
      <c r="A189" t="s">
        <v>192</v>
      </c>
      <c r="B189">
        <v>20</v>
      </c>
      <c r="C189" s="11">
        <v>5.17</v>
      </c>
      <c r="D189" s="11">
        <v>6.79</v>
      </c>
      <c r="E189" s="11">
        <v>9.5500000000000007</v>
      </c>
      <c r="F189" s="11">
        <v>11.52</v>
      </c>
      <c r="G189" s="11">
        <v>15.67</v>
      </c>
      <c r="H189" s="11">
        <v>21.67</v>
      </c>
      <c r="I189" s="11">
        <v>24.63</v>
      </c>
      <c r="J189" s="12">
        <v>68</v>
      </c>
      <c r="K189" s="12">
        <v>66</v>
      </c>
      <c r="L189" s="12">
        <v>72</v>
      </c>
      <c r="M189" s="12">
        <v>78</v>
      </c>
      <c r="N189" s="12">
        <v>108</v>
      </c>
      <c r="O189" s="12">
        <v>107</v>
      </c>
      <c r="P189" s="12">
        <v>109</v>
      </c>
      <c r="Q189" s="13">
        <f>IF(C189=0,"",C189)</f>
        <v>5.17</v>
      </c>
      <c r="R189" s="13">
        <f>IF(D189&lt;&gt;0,D189-C189,0)</f>
        <v>1.62</v>
      </c>
      <c r="S189" s="13">
        <f>IF(E189&lt;&gt;0,E189-D189,0)</f>
        <v>2.7600000000000007</v>
      </c>
      <c r="T189" s="13">
        <f>IF(F189&lt;&gt;0,F189-E189,0)</f>
        <v>1.9699999999999989</v>
      </c>
      <c r="U189" s="13">
        <f>IF(G189&lt;&gt;0,G189-F189,0)</f>
        <v>4.1500000000000004</v>
      </c>
      <c r="V189" s="13">
        <f>IF(H189&lt;&gt;0,H189-G189,0)</f>
        <v>6.0000000000000018</v>
      </c>
      <c r="W189" s="13">
        <f>IF(I189&lt;&gt;0,I189-H189,"")</f>
        <v>2.9599999999999973</v>
      </c>
      <c r="X189" s="14">
        <v>68</v>
      </c>
      <c r="Y189" s="14">
        <v>103</v>
      </c>
      <c r="Z189" s="14">
        <v>93</v>
      </c>
      <c r="AA189" s="14">
        <v>118</v>
      </c>
      <c r="AB189" s="14">
        <v>165</v>
      </c>
      <c r="AC189" s="14">
        <v>105</v>
      </c>
      <c r="AD189" s="14">
        <v>160</v>
      </c>
    </row>
    <row r="190" spans="1:30">
      <c r="A190" t="s">
        <v>193</v>
      </c>
      <c r="B190">
        <v>110</v>
      </c>
      <c r="C190" s="11">
        <v>5.48</v>
      </c>
      <c r="D190" s="11">
        <v>7.05</v>
      </c>
      <c r="E190" s="11">
        <v>9.92</v>
      </c>
      <c r="F190" s="11">
        <v>11.84</v>
      </c>
      <c r="G190" s="11">
        <v>0</v>
      </c>
      <c r="H190" s="11">
        <v>21.12</v>
      </c>
      <c r="I190" s="11">
        <v>22.72</v>
      </c>
      <c r="J190" s="12">
        <v>109</v>
      </c>
      <c r="K190" s="12">
        <v>104</v>
      </c>
      <c r="L190" s="12">
        <v>99</v>
      </c>
      <c r="M190" s="12">
        <v>95</v>
      </c>
      <c r="O190" s="12">
        <v>93</v>
      </c>
      <c r="P190" s="12">
        <v>62</v>
      </c>
      <c r="Q190" s="13">
        <f>IF(C190=0,"",C190)</f>
        <v>5.48</v>
      </c>
      <c r="R190" s="13">
        <f>IF(D190&lt;&gt;0,D190-C190,0)</f>
        <v>1.5699999999999994</v>
      </c>
      <c r="S190" s="13">
        <f>IF(E190&lt;&gt;0,E190-D190,0)</f>
        <v>2.87</v>
      </c>
      <c r="T190" s="13">
        <f>IF(F190&lt;&gt;0,F190-E190,0)</f>
        <v>1.92</v>
      </c>
      <c r="U190" s="13">
        <f>IF(G190&lt;&gt;0,G190-F190,0)</f>
        <v>0</v>
      </c>
      <c r="V190" s="13">
        <f>IF(H190&lt;&gt;0,H190-G190,0)</f>
        <v>21.12</v>
      </c>
      <c r="W190" s="13">
        <f>IF(I190&lt;&gt;0,I190-H190,"")</f>
        <v>1.5999999999999979</v>
      </c>
      <c r="X190" s="14">
        <v>109</v>
      </c>
      <c r="Y190" s="14">
        <v>78</v>
      </c>
      <c r="Z190" s="14">
        <v>121</v>
      </c>
      <c r="AA190" s="14">
        <v>97</v>
      </c>
      <c r="AC190" s="14">
        <v>182</v>
      </c>
      <c r="AD190" s="14">
        <v>3</v>
      </c>
    </row>
    <row r="191" spans="1:30">
      <c r="A191" t="s">
        <v>194</v>
      </c>
      <c r="B191">
        <v>181</v>
      </c>
      <c r="C191" s="11">
        <v>5.03</v>
      </c>
      <c r="D191" s="11">
        <v>6.49</v>
      </c>
      <c r="E191" s="11">
        <v>9.14</v>
      </c>
      <c r="F191" s="11">
        <v>10.68</v>
      </c>
      <c r="G191" s="11">
        <v>13.97</v>
      </c>
      <c r="H191" s="11">
        <v>20.079999999999998</v>
      </c>
      <c r="I191" s="11">
        <v>22.67</v>
      </c>
      <c r="J191" s="12">
        <v>47</v>
      </c>
      <c r="K191" s="12">
        <v>47</v>
      </c>
      <c r="L191" s="12">
        <v>49</v>
      </c>
      <c r="M191" s="12">
        <v>45</v>
      </c>
      <c r="N191" s="12">
        <v>46</v>
      </c>
      <c r="O191" s="12">
        <v>50</v>
      </c>
      <c r="P191" s="12">
        <v>59</v>
      </c>
      <c r="Q191" s="13">
        <f>IF(C191=0,"",C191)</f>
        <v>5.03</v>
      </c>
      <c r="R191" s="13">
        <f>IF(D191&lt;&gt;0,D191-C191,0)</f>
        <v>1.46</v>
      </c>
      <c r="S191" s="13">
        <f>IF(E191&lt;&gt;0,E191-D191,0)</f>
        <v>2.6500000000000004</v>
      </c>
      <c r="T191" s="13">
        <f>IF(F191&lt;&gt;0,F191-E191,0)</f>
        <v>1.5399999999999991</v>
      </c>
      <c r="U191" s="13">
        <f>IF(G191&lt;&gt;0,G191-F191,0)</f>
        <v>3.2900000000000009</v>
      </c>
      <c r="V191" s="13">
        <f>IF(H191&lt;&gt;0,H191-G191,0)</f>
        <v>6.1099999999999977</v>
      </c>
      <c r="W191" s="13">
        <f>IF(I191&lt;&gt;0,I191-H191,"")</f>
        <v>2.5900000000000034</v>
      </c>
      <c r="X191" s="14">
        <v>47</v>
      </c>
      <c r="Y191" s="14">
        <v>44</v>
      </c>
      <c r="Z191" s="14">
        <v>72</v>
      </c>
      <c r="AA191" s="14">
        <v>35</v>
      </c>
      <c r="AB191" s="14">
        <v>64</v>
      </c>
      <c r="AC191" s="14">
        <v>115</v>
      </c>
      <c r="AD191" s="14">
        <v>118</v>
      </c>
    </row>
    <row r="192" spans="1:30">
      <c r="A192" t="s">
        <v>195</v>
      </c>
      <c r="B192">
        <v>69</v>
      </c>
      <c r="C192" s="11">
        <v>6.13</v>
      </c>
      <c r="D192" s="11">
        <v>8.02</v>
      </c>
      <c r="E192" s="11">
        <v>11.28</v>
      </c>
      <c r="F192" s="11">
        <v>13.44</v>
      </c>
      <c r="G192" s="11">
        <v>17.84</v>
      </c>
      <c r="H192" s="11">
        <v>24.08</v>
      </c>
      <c r="I192" s="11">
        <v>26.84</v>
      </c>
      <c r="J192" s="12">
        <v>198</v>
      </c>
      <c r="K192" s="12">
        <v>189</v>
      </c>
      <c r="L192" s="12">
        <v>199</v>
      </c>
      <c r="M192" s="12">
        <v>183</v>
      </c>
      <c r="N192" s="12">
        <v>180</v>
      </c>
      <c r="O192" s="12">
        <v>153</v>
      </c>
      <c r="P192" s="12">
        <v>148</v>
      </c>
      <c r="Q192" s="13">
        <f>IF(C192=0,"",C192)</f>
        <v>6.13</v>
      </c>
      <c r="R192" s="13">
        <f>IF(D192&lt;&gt;0,D192-C192,0)</f>
        <v>1.8899999999999997</v>
      </c>
      <c r="S192" s="13">
        <f>IF(E192&lt;&gt;0,E192-D192,0)</f>
        <v>3.26</v>
      </c>
      <c r="T192" s="13">
        <f>IF(F192&lt;&gt;0,F192-E192,0)</f>
        <v>2.16</v>
      </c>
      <c r="U192" s="13">
        <f>IF(G192&lt;&gt;0,G192-F192,0)</f>
        <v>4.4000000000000004</v>
      </c>
      <c r="V192" s="13">
        <f>IF(H192&lt;&gt;0,H192-G192,0)</f>
        <v>6.2399999999999984</v>
      </c>
      <c r="W192" s="13">
        <f>IF(I192&lt;&gt;0,I192-H192,"")</f>
        <v>2.7600000000000016</v>
      </c>
      <c r="X192" s="14">
        <v>198</v>
      </c>
      <c r="Y192" s="14">
        <v>197</v>
      </c>
      <c r="Z192" s="14">
        <v>190</v>
      </c>
      <c r="AA192" s="14">
        <v>150</v>
      </c>
      <c r="AB192" s="14">
        <v>194</v>
      </c>
      <c r="AC192" s="14">
        <v>125</v>
      </c>
      <c r="AD192" s="14">
        <v>137</v>
      </c>
    </row>
    <row r="193" spans="1:30">
      <c r="A193" t="s">
        <v>196</v>
      </c>
      <c r="B193">
        <v>40</v>
      </c>
      <c r="C193" s="11">
        <v>6.39</v>
      </c>
      <c r="D193" s="11">
        <v>8.0500000000000007</v>
      </c>
      <c r="E193" s="11">
        <v>11.35</v>
      </c>
      <c r="F193" s="11">
        <v>13.69</v>
      </c>
      <c r="G193" s="11">
        <v>17.96</v>
      </c>
      <c r="H193" s="11">
        <v>24.15</v>
      </c>
      <c r="I193" s="11">
        <v>27.17</v>
      </c>
      <c r="J193" s="12">
        <v>219</v>
      </c>
      <c r="K193" s="12">
        <v>190</v>
      </c>
      <c r="L193" s="12">
        <v>201</v>
      </c>
      <c r="M193" s="12">
        <v>200</v>
      </c>
      <c r="N193" s="12">
        <v>182</v>
      </c>
      <c r="O193" s="12">
        <v>155</v>
      </c>
      <c r="P193" s="12">
        <v>158</v>
      </c>
      <c r="Q193" s="13">
        <f>IF(C193=0,"",C193)</f>
        <v>6.39</v>
      </c>
      <c r="R193" s="13">
        <f>IF(D193&lt;&gt;0,D193-C193,0)</f>
        <v>1.660000000000001</v>
      </c>
      <c r="S193" s="13">
        <f>IF(E193&lt;&gt;0,E193-D193,0)</f>
        <v>3.2999999999999989</v>
      </c>
      <c r="T193" s="13">
        <f>IF(F193&lt;&gt;0,F193-E193,0)</f>
        <v>2.34</v>
      </c>
      <c r="U193" s="13">
        <f>IF(G193&lt;&gt;0,G193-F193,0)</f>
        <v>4.2700000000000014</v>
      </c>
      <c r="V193" s="13">
        <f>IF(H193&lt;&gt;0,H193-G193,0)</f>
        <v>6.1899999999999977</v>
      </c>
      <c r="W193" s="13">
        <f>IF(I193&lt;&gt;0,I193-H193,"")</f>
        <v>3.0200000000000031</v>
      </c>
      <c r="X193" s="14">
        <v>219</v>
      </c>
      <c r="Y193" s="14">
        <v>124</v>
      </c>
      <c r="Z193" s="14">
        <v>197</v>
      </c>
      <c r="AA193" s="14">
        <v>185</v>
      </c>
      <c r="AB193" s="14">
        <v>183</v>
      </c>
      <c r="AC193" s="14">
        <v>123</v>
      </c>
      <c r="AD193" s="14">
        <v>162</v>
      </c>
    </row>
    <row r="194" spans="1:30">
      <c r="A194" t="s">
        <v>197</v>
      </c>
      <c r="B194">
        <v>330</v>
      </c>
      <c r="C194" s="11">
        <v>4.99</v>
      </c>
      <c r="D194" s="11">
        <v>6.34</v>
      </c>
      <c r="E194" s="11">
        <v>8.7799999999999994</v>
      </c>
      <c r="F194" s="11">
        <v>10.34</v>
      </c>
      <c r="G194" s="11">
        <v>13.75</v>
      </c>
      <c r="H194" s="11">
        <v>0</v>
      </c>
      <c r="I194" s="11">
        <v>0</v>
      </c>
      <c r="J194" s="12">
        <v>45</v>
      </c>
      <c r="K194" s="12">
        <v>37</v>
      </c>
      <c r="L194" s="12">
        <v>28</v>
      </c>
      <c r="M194" s="12">
        <v>33</v>
      </c>
      <c r="N194" s="12">
        <v>37</v>
      </c>
      <c r="Q194" s="13">
        <f>IF(C194=0,"",C194)</f>
        <v>4.99</v>
      </c>
      <c r="R194" s="13">
        <f>IF(D194&lt;&gt;0,D194-C194,0)</f>
        <v>1.3499999999999996</v>
      </c>
      <c r="S194" s="13">
        <f>IF(E194&lt;&gt;0,E194-D194,0)</f>
        <v>2.4399999999999995</v>
      </c>
      <c r="T194" s="13">
        <f>IF(F194&lt;&gt;0,F194-E194,0)</f>
        <v>1.5600000000000005</v>
      </c>
      <c r="U194" s="13">
        <f>IF(G194&lt;&gt;0,G194-F194,0)</f>
        <v>3.41</v>
      </c>
      <c r="V194" s="13">
        <f>IF(H194&lt;&gt;0,H194-G194,0)</f>
        <v>0</v>
      </c>
      <c r="W194" s="13" t="str">
        <f>IF(I194&lt;&gt;0,I194-H194,"")</f>
        <v/>
      </c>
      <c r="X194" s="14">
        <v>45</v>
      </c>
      <c r="Y194" s="14">
        <v>18</v>
      </c>
      <c r="Z194" s="14">
        <v>30</v>
      </c>
      <c r="AA194" s="14">
        <v>38</v>
      </c>
      <c r="AB194" s="14">
        <v>80</v>
      </c>
    </row>
    <row r="195" spans="1:30">
      <c r="A195" t="s">
        <v>198</v>
      </c>
      <c r="B195">
        <v>134</v>
      </c>
      <c r="C195" s="11">
        <v>5.12</v>
      </c>
      <c r="D195" s="11">
        <v>6.69</v>
      </c>
      <c r="E195" s="11">
        <v>9.49</v>
      </c>
      <c r="F195" s="11">
        <v>11.07</v>
      </c>
      <c r="G195" s="11">
        <v>14.33</v>
      </c>
      <c r="H195" s="11">
        <v>20.22</v>
      </c>
      <c r="I195" s="11">
        <v>22.52</v>
      </c>
      <c r="J195" s="12">
        <v>59</v>
      </c>
      <c r="K195" s="12">
        <v>63</v>
      </c>
      <c r="L195" s="12">
        <v>67</v>
      </c>
      <c r="M195" s="12">
        <v>59</v>
      </c>
      <c r="N195" s="12">
        <v>55</v>
      </c>
      <c r="O195" s="12">
        <v>51</v>
      </c>
      <c r="P195" s="12">
        <v>52</v>
      </c>
      <c r="Q195" s="13">
        <f>IF(C195=0,"",C195)</f>
        <v>5.12</v>
      </c>
      <c r="R195" s="13">
        <f>IF(D195&lt;&gt;0,D195-C195,0)</f>
        <v>1.5700000000000003</v>
      </c>
      <c r="S195" s="13">
        <f>IF(E195&lt;&gt;0,E195-D195,0)</f>
        <v>2.8</v>
      </c>
      <c r="T195" s="13">
        <f>IF(F195&lt;&gt;0,F195-E195,0)</f>
        <v>1.58</v>
      </c>
      <c r="U195" s="13">
        <f>IF(G195&lt;&gt;0,G195-F195,0)</f>
        <v>3.26</v>
      </c>
      <c r="V195" s="13">
        <f>IF(H195&lt;&gt;0,H195-G195,0)</f>
        <v>5.8899999999999988</v>
      </c>
      <c r="W195" s="13">
        <f>IF(I195&lt;&gt;0,I195-H195,"")</f>
        <v>2.3000000000000007</v>
      </c>
      <c r="X195" s="14">
        <v>59</v>
      </c>
      <c r="Y195" s="14">
        <v>82</v>
      </c>
      <c r="Z195" s="14">
        <v>106</v>
      </c>
      <c r="AA195" s="14">
        <v>40</v>
      </c>
      <c r="AB195" s="14">
        <v>62</v>
      </c>
      <c r="AC195" s="14">
        <v>90</v>
      </c>
      <c r="AD195" s="14">
        <v>80</v>
      </c>
    </row>
    <row r="196" spans="1:30">
      <c r="A196" t="s">
        <v>199</v>
      </c>
      <c r="B196">
        <v>245</v>
      </c>
      <c r="C196" s="11">
        <v>5.59</v>
      </c>
      <c r="D196" s="11">
        <v>7.22</v>
      </c>
      <c r="E196" s="11">
        <v>10.28</v>
      </c>
      <c r="F196" s="11">
        <v>0</v>
      </c>
      <c r="G196" s="11">
        <v>0</v>
      </c>
      <c r="H196" s="11">
        <v>0</v>
      </c>
      <c r="I196" s="11">
        <v>0</v>
      </c>
      <c r="J196" s="12">
        <v>133</v>
      </c>
      <c r="K196" s="12">
        <v>125</v>
      </c>
      <c r="L196" s="12">
        <v>141</v>
      </c>
      <c r="Q196" s="13">
        <f>IF(C196=0,"",C196)</f>
        <v>5.59</v>
      </c>
      <c r="R196" s="13">
        <f>IF(D196&lt;&gt;0,D196-C196,0)</f>
        <v>1.63</v>
      </c>
      <c r="S196" s="13">
        <f>IF(E196&lt;&gt;0,E196-D196,0)</f>
        <v>3.0599999999999996</v>
      </c>
      <c r="T196" s="13">
        <f>IF(F196&lt;&gt;0,F196-E196,0)</f>
        <v>0</v>
      </c>
      <c r="U196" s="13">
        <f>IF(G196&lt;&gt;0,G196-F196,0)</f>
        <v>0</v>
      </c>
      <c r="V196" s="13">
        <f>IF(H196&lt;&gt;0,H196-G196,0)</f>
        <v>0</v>
      </c>
      <c r="W196" s="13" t="str">
        <f>IF(I196&lt;&gt;0,I196-H196,"")</f>
        <v/>
      </c>
      <c r="X196" s="14">
        <v>133</v>
      </c>
      <c r="Y196" s="14">
        <v>106</v>
      </c>
      <c r="Z196" s="14">
        <v>150</v>
      </c>
    </row>
    <row r="197" spans="1:30">
      <c r="A197" t="s">
        <v>200</v>
      </c>
      <c r="B197">
        <v>247</v>
      </c>
      <c r="C197" s="11">
        <v>5.51</v>
      </c>
      <c r="D197" s="11">
        <v>7.15</v>
      </c>
      <c r="E197" s="11">
        <v>10.25</v>
      </c>
      <c r="F197" s="11">
        <v>12.43</v>
      </c>
      <c r="G197" s="11">
        <v>16.28</v>
      </c>
      <c r="H197" s="11">
        <v>22.84</v>
      </c>
      <c r="I197" s="11">
        <v>25.6</v>
      </c>
      <c r="J197" s="12">
        <v>119</v>
      </c>
      <c r="K197" s="12">
        <v>115</v>
      </c>
      <c r="L197" s="12">
        <v>133</v>
      </c>
      <c r="M197" s="12">
        <v>140</v>
      </c>
      <c r="N197" s="12">
        <v>133</v>
      </c>
      <c r="O197" s="12">
        <v>127</v>
      </c>
      <c r="P197" s="12">
        <v>121</v>
      </c>
      <c r="Q197" s="13">
        <f>IF(C197=0,"",C197)</f>
        <v>5.51</v>
      </c>
      <c r="R197" s="13">
        <f>IF(D197&lt;&gt;0,D197-C197,0)</f>
        <v>1.6400000000000006</v>
      </c>
      <c r="S197" s="13">
        <f>IF(E197&lt;&gt;0,E197-D197,0)</f>
        <v>3.0999999999999996</v>
      </c>
      <c r="T197" s="13">
        <f>IF(F197&lt;&gt;0,F197-E197,0)</f>
        <v>2.1799999999999997</v>
      </c>
      <c r="U197" s="13">
        <f>IF(G197&lt;&gt;0,G197-F197,0)</f>
        <v>3.8500000000000014</v>
      </c>
      <c r="V197" s="13">
        <f>IF(H197&lt;&gt;0,H197-G197,0)</f>
        <v>6.5599999999999987</v>
      </c>
      <c r="W197" s="13">
        <f>IF(I197&lt;&gt;0,I197-H197,"")</f>
        <v>2.7600000000000016</v>
      </c>
      <c r="X197" s="14">
        <v>119</v>
      </c>
      <c r="Y197" s="14">
        <v>117</v>
      </c>
      <c r="Z197" s="14">
        <v>160</v>
      </c>
      <c r="AA197" s="14">
        <v>154</v>
      </c>
      <c r="AB197" s="14">
        <v>144</v>
      </c>
      <c r="AC197" s="14">
        <v>145</v>
      </c>
      <c r="AD197" s="14">
        <v>138</v>
      </c>
    </row>
    <row r="198" spans="1:30">
      <c r="A198" t="s">
        <v>201</v>
      </c>
      <c r="B198">
        <v>7</v>
      </c>
      <c r="C198" s="11">
        <v>5.65</v>
      </c>
      <c r="D198" s="11">
        <v>8.4600000000000009</v>
      </c>
      <c r="E198" s="11">
        <v>10.130000000000001</v>
      </c>
      <c r="F198" s="11">
        <v>12.77</v>
      </c>
      <c r="G198" s="11">
        <v>16.82</v>
      </c>
      <c r="H198" s="11">
        <v>23</v>
      </c>
      <c r="I198" s="11">
        <v>25.79</v>
      </c>
      <c r="J198" s="12">
        <v>141</v>
      </c>
      <c r="K198" s="12">
        <v>219</v>
      </c>
      <c r="L198" s="12">
        <v>121</v>
      </c>
      <c r="M198" s="12">
        <v>155</v>
      </c>
      <c r="N198" s="12">
        <v>151</v>
      </c>
      <c r="O198" s="12">
        <v>130</v>
      </c>
      <c r="P198" s="12">
        <v>128</v>
      </c>
      <c r="Q198" s="13">
        <f>IF(C198=0,"",C198)</f>
        <v>5.65</v>
      </c>
      <c r="R198" s="13">
        <f>IF(D198&lt;&gt;0,D198-C198,0)</f>
        <v>2.8100000000000005</v>
      </c>
      <c r="S198" s="13">
        <f>IF(E198&lt;&gt;0,E198-D198,0)</f>
        <v>1.67</v>
      </c>
      <c r="T198" s="13">
        <f>IF(F198&lt;&gt;0,F198-E198,0)</f>
        <v>2.6399999999999988</v>
      </c>
      <c r="U198" s="13">
        <f>IF(G198&lt;&gt;0,G198-F198,0)</f>
        <v>4.0500000000000007</v>
      </c>
      <c r="V198" s="13">
        <f>IF(H198&lt;&gt;0,H198-G198,0)</f>
        <v>6.18</v>
      </c>
      <c r="W198" s="13">
        <f>IF(I198&lt;&gt;0,I198-H198,"")</f>
        <v>2.7899999999999991</v>
      </c>
      <c r="X198" s="14">
        <v>141</v>
      </c>
      <c r="Y198" s="14">
        <v>237</v>
      </c>
      <c r="Z198" s="14">
        <v>3</v>
      </c>
      <c r="AA198" s="14">
        <v>218</v>
      </c>
      <c r="AB198" s="14">
        <v>157</v>
      </c>
      <c r="AC198" s="14">
        <v>122</v>
      </c>
      <c r="AD198" s="14">
        <v>142</v>
      </c>
    </row>
    <row r="199" spans="1:30">
      <c r="A199" t="s">
        <v>202</v>
      </c>
      <c r="B199">
        <v>151</v>
      </c>
      <c r="C199" s="11">
        <v>5.58</v>
      </c>
      <c r="D199" s="11">
        <v>7.13</v>
      </c>
      <c r="E199" s="11">
        <v>10</v>
      </c>
      <c r="F199" s="11">
        <v>11.72</v>
      </c>
      <c r="G199" s="11">
        <v>15.17</v>
      </c>
      <c r="H199" s="11">
        <v>21.26</v>
      </c>
      <c r="I199" s="11">
        <v>23.5</v>
      </c>
      <c r="J199" s="12">
        <v>130</v>
      </c>
      <c r="K199" s="12">
        <v>112</v>
      </c>
      <c r="L199" s="12">
        <v>105</v>
      </c>
      <c r="M199" s="12">
        <v>89</v>
      </c>
      <c r="N199" s="12">
        <v>86</v>
      </c>
      <c r="O199" s="12">
        <v>101</v>
      </c>
      <c r="P199" s="12">
        <v>102</v>
      </c>
      <c r="Q199" s="13">
        <f>IF(C199=0,"",C199)</f>
        <v>5.58</v>
      </c>
      <c r="R199" s="13">
        <f>IF(D199&lt;&gt;0,D199-C199,0)</f>
        <v>1.5499999999999998</v>
      </c>
      <c r="S199" s="13">
        <f>IF(E199&lt;&gt;0,E199-D199,0)</f>
        <v>2.87</v>
      </c>
      <c r="T199" s="13">
        <f>IF(F199&lt;&gt;0,F199-E199,0)</f>
        <v>1.7200000000000006</v>
      </c>
      <c r="U199" s="13">
        <f>IF(G199&lt;&gt;0,G199-F199,0)</f>
        <v>3.4499999999999993</v>
      </c>
      <c r="V199" s="13">
        <f>IF(H199&lt;&gt;0,H199-G199,0)</f>
        <v>6.0900000000000016</v>
      </c>
      <c r="W199" s="13">
        <f>IF(I199&lt;&gt;0,I199-H199,"")</f>
        <v>2.2399999999999984</v>
      </c>
      <c r="X199" s="14">
        <v>130</v>
      </c>
      <c r="Y199" s="14">
        <v>66</v>
      </c>
      <c r="Z199" s="14">
        <v>120</v>
      </c>
      <c r="AA199" s="14">
        <v>60</v>
      </c>
      <c r="AB199" s="14">
        <v>88</v>
      </c>
      <c r="AC199" s="14">
        <v>114</v>
      </c>
      <c r="AD199" s="14">
        <v>67</v>
      </c>
    </row>
    <row r="200" spans="1:30">
      <c r="A200" t="s">
        <v>203</v>
      </c>
      <c r="B200">
        <v>106</v>
      </c>
      <c r="C200" s="11">
        <v>4.41</v>
      </c>
      <c r="D200" s="11">
        <v>5.67</v>
      </c>
      <c r="E200" s="11">
        <v>7.79</v>
      </c>
      <c r="F200" s="11">
        <v>9.02</v>
      </c>
      <c r="G200" s="11">
        <v>11.38</v>
      </c>
      <c r="H200" s="11">
        <v>15.74</v>
      </c>
      <c r="I200" s="11">
        <v>17.809999999999999</v>
      </c>
      <c r="J200" s="12">
        <v>13</v>
      </c>
      <c r="K200" s="12">
        <v>9</v>
      </c>
      <c r="L200" s="12">
        <v>4</v>
      </c>
      <c r="M200" s="12">
        <v>3</v>
      </c>
      <c r="N200" s="12">
        <v>3</v>
      </c>
      <c r="O200" s="12">
        <v>5</v>
      </c>
      <c r="P200" s="12">
        <v>5</v>
      </c>
      <c r="Q200" s="13">
        <f>IF(C200=0,"",C200)</f>
        <v>4.41</v>
      </c>
      <c r="R200" s="13">
        <f>IF(D200&lt;&gt;0,D200-C200,0)</f>
        <v>1.2599999999999998</v>
      </c>
      <c r="S200" s="13">
        <f>IF(E200&lt;&gt;0,E200-D200,0)</f>
        <v>2.12</v>
      </c>
      <c r="T200" s="13">
        <f>IF(F200&lt;&gt;0,F200-E200,0)</f>
        <v>1.2299999999999995</v>
      </c>
      <c r="U200" s="13">
        <f>IF(G200&lt;&gt;0,G200-F200,0)</f>
        <v>2.3600000000000012</v>
      </c>
      <c r="V200" s="13">
        <f>IF(H200&lt;&gt;0,H200-G200,0)</f>
        <v>4.3599999999999994</v>
      </c>
      <c r="W200" s="13">
        <f>IF(I200&lt;&gt;0,I200-H200,"")</f>
        <v>2.0699999999999985</v>
      </c>
      <c r="X200" s="14">
        <v>13</v>
      </c>
      <c r="Y200" s="14">
        <v>7</v>
      </c>
      <c r="Z200" s="14">
        <v>17</v>
      </c>
      <c r="AA200" s="14">
        <v>5</v>
      </c>
      <c r="AB200" s="14">
        <v>3</v>
      </c>
      <c r="AC200" s="14">
        <v>7</v>
      </c>
      <c r="AD200" s="14">
        <v>38</v>
      </c>
    </row>
    <row r="201" spans="1:30">
      <c r="A201" t="s">
        <v>204</v>
      </c>
      <c r="B201">
        <v>354</v>
      </c>
      <c r="C201" s="11">
        <v>5.27</v>
      </c>
      <c r="D201" s="11">
        <v>6.82</v>
      </c>
      <c r="E201" s="11">
        <v>9.48</v>
      </c>
      <c r="F201" s="11">
        <v>11.37</v>
      </c>
      <c r="G201" s="11">
        <v>14.87</v>
      </c>
      <c r="H201" s="11">
        <v>20.75</v>
      </c>
      <c r="I201" s="11">
        <v>22.93</v>
      </c>
      <c r="J201" s="12">
        <v>82</v>
      </c>
      <c r="K201" s="12">
        <v>72</v>
      </c>
      <c r="L201" s="12">
        <v>64</v>
      </c>
      <c r="M201" s="12">
        <v>70</v>
      </c>
      <c r="N201" s="12">
        <v>77</v>
      </c>
      <c r="O201" s="12">
        <v>79</v>
      </c>
      <c r="P201" s="12">
        <v>73</v>
      </c>
      <c r="Q201" s="13">
        <f>IF(C201=0,"",C201)</f>
        <v>5.27</v>
      </c>
      <c r="R201" s="13">
        <f>IF(D201&lt;&gt;0,D201-C201,0)</f>
        <v>1.5500000000000007</v>
      </c>
      <c r="S201" s="13">
        <f>IF(E201&lt;&gt;0,E201-D201,0)</f>
        <v>2.66</v>
      </c>
      <c r="T201" s="13">
        <f>IF(F201&lt;&gt;0,F201-E201,0)</f>
        <v>1.8899999999999988</v>
      </c>
      <c r="U201" s="13">
        <f>IF(G201&lt;&gt;0,G201-F201,0)</f>
        <v>3.5</v>
      </c>
      <c r="V201" s="13">
        <f>IF(H201&lt;&gt;0,H201-G201,0)</f>
        <v>5.8800000000000008</v>
      </c>
      <c r="W201" s="13">
        <f>IF(I201&lt;&gt;0,I201-H201,"")</f>
        <v>2.1799999999999997</v>
      </c>
      <c r="X201" s="14">
        <v>82</v>
      </c>
      <c r="Y201" s="14">
        <v>69</v>
      </c>
      <c r="Z201" s="14">
        <v>73</v>
      </c>
      <c r="AA201" s="14">
        <v>92</v>
      </c>
      <c r="AB201" s="14">
        <v>97</v>
      </c>
      <c r="AC201" s="14">
        <v>89</v>
      </c>
      <c r="AD201" s="14">
        <v>60</v>
      </c>
    </row>
    <row r="202" spans="1:30">
      <c r="A202" t="s">
        <v>205</v>
      </c>
      <c r="B202">
        <v>363</v>
      </c>
      <c r="C202" s="11">
        <v>4.54</v>
      </c>
      <c r="D202" s="11">
        <v>5.87</v>
      </c>
      <c r="E202" s="11">
        <v>8.32</v>
      </c>
      <c r="F202" s="11">
        <v>9.81</v>
      </c>
      <c r="G202" s="11">
        <v>12.65</v>
      </c>
      <c r="H202" s="11">
        <v>17.489999999999998</v>
      </c>
      <c r="I202" s="11">
        <v>19.37</v>
      </c>
      <c r="J202" s="12">
        <v>19</v>
      </c>
      <c r="K202" s="12">
        <v>16</v>
      </c>
      <c r="L202" s="12">
        <v>17</v>
      </c>
      <c r="M202" s="12">
        <v>12</v>
      </c>
      <c r="N202" s="12">
        <v>11</v>
      </c>
      <c r="O202" s="12">
        <v>13</v>
      </c>
      <c r="P202" s="12">
        <v>15</v>
      </c>
      <c r="Q202" s="13">
        <f>IF(C202=0,"",C202)</f>
        <v>4.54</v>
      </c>
      <c r="R202" s="13">
        <f>IF(D202&lt;&gt;0,D202-C202,0)</f>
        <v>1.33</v>
      </c>
      <c r="S202" s="13">
        <f>IF(E202&lt;&gt;0,E202-D202,0)</f>
        <v>2.4500000000000002</v>
      </c>
      <c r="T202" s="13">
        <f>IF(F202&lt;&gt;0,F202-E202,0)</f>
        <v>1.4900000000000002</v>
      </c>
      <c r="U202" s="13">
        <f>IF(G202&lt;&gt;0,G202-F202,0)</f>
        <v>2.84</v>
      </c>
      <c r="V202" s="13">
        <f>IF(H202&lt;&gt;0,H202-G202,0)</f>
        <v>4.8399999999999981</v>
      </c>
      <c r="W202" s="13">
        <f>IF(I202&lt;&gt;0,I202-H202,"")</f>
        <v>1.8800000000000026</v>
      </c>
      <c r="X202" s="14">
        <v>19</v>
      </c>
      <c r="Y202" s="14">
        <v>15</v>
      </c>
      <c r="Z202" s="14">
        <v>34</v>
      </c>
      <c r="AA202" s="14">
        <v>23</v>
      </c>
      <c r="AB202" s="14">
        <v>19</v>
      </c>
      <c r="AC202" s="14">
        <v>19</v>
      </c>
      <c r="AD202" s="14">
        <v>19</v>
      </c>
    </row>
    <row r="203" spans="1:30">
      <c r="A203" t="s">
        <v>206</v>
      </c>
      <c r="B203">
        <v>179</v>
      </c>
      <c r="C203" s="11">
        <v>4.4400000000000004</v>
      </c>
      <c r="D203" s="11">
        <v>6.06</v>
      </c>
      <c r="E203" s="11">
        <v>8.68</v>
      </c>
      <c r="F203" s="11">
        <v>10.28</v>
      </c>
      <c r="G203" s="11">
        <v>13.71</v>
      </c>
      <c r="H203" s="11">
        <v>19.78</v>
      </c>
      <c r="I203" s="11">
        <v>22.28</v>
      </c>
      <c r="J203" s="12">
        <v>14</v>
      </c>
      <c r="K203" s="12">
        <v>21</v>
      </c>
      <c r="L203" s="12">
        <v>27</v>
      </c>
      <c r="M203" s="12">
        <v>29</v>
      </c>
      <c r="N203" s="12">
        <v>33</v>
      </c>
      <c r="O203" s="12">
        <v>45</v>
      </c>
      <c r="P203" s="12">
        <v>48</v>
      </c>
      <c r="Q203" s="13">
        <f>IF(C203=0,"",C203)</f>
        <v>4.4400000000000004</v>
      </c>
      <c r="R203" s="13">
        <f>IF(D203&lt;&gt;0,D203-C203,0)</f>
        <v>1.6199999999999992</v>
      </c>
      <c r="S203" s="13">
        <f>IF(E203&lt;&gt;0,E203-D203,0)</f>
        <v>2.62</v>
      </c>
      <c r="T203" s="13">
        <f>IF(F203&lt;&gt;0,F203-E203,0)</f>
        <v>1.5999999999999996</v>
      </c>
      <c r="U203" s="13">
        <f>IF(G203&lt;&gt;0,G203-F203,0)</f>
        <v>3.4300000000000015</v>
      </c>
      <c r="V203" s="13">
        <f>IF(H203&lt;&gt;0,H203-G203,0)</f>
        <v>6.07</v>
      </c>
      <c r="W203" s="13">
        <f>IF(I203&lt;&gt;0,I203-H203,"")</f>
        <v>2.5</v>
      </c>
      <c r="X203" s="14">
        <v>14</v>
      </c>
      <c r="Y203" s="14">
        <v>101</v>
      </c>
      <c r="Z203" s="14">
        <v>66</v>
      </c>
      <c r="AA203" s="14">
        <v>44</v>
      </c>
      <c r="AB203" s="14">
        <v>84</v>
      </c>
      <c r="AC203" s="14">
        <v>111</v>
      </c>
      <c r="AD203" s="14">
        <v>109</v>
      </c>
    </row>
    <row r="204" spans="1:30">
      <c r="A204" t="s">
        <v>207</v>
      </c>
      <c r="B204">
        <v>257</v>
      </c>
      <c r="C204" s="11">
        <v>6.03</v>
      </c>
      <c r="D204" s="11">
        <v>7.71</v>
      </c>
      <c r="E204" s="11">
        <v>10.83</v>
      </c>
      <c r="F204" s="11">
        <v>13.06</v>
      </c>
      <c r="G204" s="11">
        <v>17.12</v>
      </c>
      <c r="H204" s="11">
        <v>23.51</v>
      </c>
      <c r="I204" s="11">
        <v>26.27</v>
      </c>
      <c r="J204" s="12">
        <v>183</v>
      </c>
      <c r="K204" s="12">
        <v>166</v>
      </c>
      <c r="L204" s="12">
        <v>170</v>
      </c>
      <c r="M204" s="12">
        <v>165</v>
      </c>
      <c r="N204" s="12">
        <v>159</v>
      </c>
      <c r="O204" s="12">
        <v>136</v>
      </c>
      <c r="P204" s="12">
        <v>137</v>
      </c>
      <c r="Q204" s="13">
        <f>IF(C204=0,"",C204)</f>
        <v>6.03</v>
      </c>
      <c r="R204" s="13">
        <f>IF(D204&lt;&gt;0,D204-C204,0)</f>
        <v>1.6799999999999997</v>
      </c>
      <c r="S204" s="13">
        <f>IF(E204&lt;&gt;0,E204-D204,0)</f>
        <v>3.12</v>
      </c>
      <c r="T204" s="13">
        <f>IF(F204&lt;&gt;0,F204-E204,0)</f>
        <v>2.2300000000000004</v>
      </c>
      <c r="U204" s="13">
        <f>IF(G204&lt;&gt;0,G204-F204,0)</f>
        <v>4.0600000000000005</v>
      </c>
      <c r="V204" s="13">
        <f>IF(H204&lt;&gt;0,H204-G204,0)</f>
        <v>6.3900000000000006</v>
      </c>
      <c r="W204" s="13">
        <f>IF(I204&lt;&gt;0,I204-H204,"")</f>
        <v>2.759999999999998</v>
      </c>
      <c r="X204" s="14">
        <v>183</v>
      </c>
      <c r="Y204" s="14">
        <v>128</v>
      </c>
      <c r="Z204" s="14">
        <v>170</v>
      </c>
      <c r="AA204" s="14">
        <v>164</v>
      </c>
      <c r="AB204" s="14">
        <v>159</v>
      </c>
      <c r="AC204" s="14">
        <v>134</v>
      </c>
      <c r="AD204" s="14">
        <v>136</v>
      </c>
    </row>
    <row r="205" spans="1:30">
      <c r="A205" t="s">
        <v>208</v>
      </c>
      <c r="B205">
        <v>11</v>
      </c>
      <c r="C205" s="11">
        <v>5.76</v>
      </c>
      <c r="D205" s="11">
        <v>7.46</v>
      </c>
      <c r="E205" s="11">
        <v>10.25</v>
      </c>
      <c r="F205" s="11">
        <v>12.26</v>
      </c>
      <c r="G205" s="11">
        <v>15.97</v>
      </c>
      <c r="H205" s="11">
        <v>23.88</v>
      </c>
      <c r="I205" s="11">
        <v>26.8</v>
      </c>
      <c r="J205" s="12">
        <v>158</v>
      </c>
      <c r="K205" s="12">
        <v>140</v>
      </c>
      <c r="L205" s="12">
        <v>136</v>
      </c>
      <c r="M205" s="12">
        <v>122</v>
      </c>
      <c r="N205" s="12">
        <v>120</v>
      </c>
      <c r="O205" s="12">
        <v>142</v>
      </c>
      <c r="P205" s="12">
        <v>145</v>
      </c>
      <c r="Q205" s="13">
        <f>IF(C205=0,"",C205)</f>
        <v>5.76</v>
      </c>
      <c r="R205" s="13">
        <f>IF(D205&lt;&gt;0,D205-C205,0)</f>
        <v>1.7000000000000002</v>
      </c>
      <c r="S205" s="13">
        <f>IF(E205&lt;&gt;0,E205-D205,0)</f>
        <v>2.79</v>
      </c>
      <c r="T205" s="13">
        <f>IF(F205&lt;&gt;0,F205-E205,0)</f>
        <v>2.0099999999999998</v>
      </c>
      <c r="U205" s="13">
        <f>IF(G205&lt;&gt;0,G205-F205,0)</f>
        <v>3.7100000000000009</v>
      </c>
      <c r="V205" s="13">
        <f>IF(H205&lt;&gt;0,H205-G205,0)</f>
        <v>7.9099999999999984</v>
      </c>
      <c r="W205" s="13">
        <f>IF(I205&lt;&gt;0,I205-H205,"")</f>
        <v>2.9200000000000017</v>
      </c>
      <c r="X205" s="14">
        <v>158</v>
      </c>
      <c r="Y205" s="14">
        <v>139</v>
      </c>
      <c r="Z205" s="14">
        <v>105</v>
      </c>
      <c r="AA205" s="14">
        <v>127</v>
      </c>
      <c r="AB205" s="14">
        <v>128</v>
      </c>
      <c r="AC205" s="14">
        <v>180</v>
      </c>
      <c r="AD205" s="14">
        <v>156</v>
      </c>
    </row>
    <row r="206" spans="1:30">
      <c r="A206" t="s">
        <v>209</v>
      </c>
      <c r="B206">
        <v>227</v>
      </c>
      <c r="C206" s="11">
        <v>5.24</v>
      </c>
      <c r="D206" s="11">
        <v>6.8</v>
      </c>
      <c r="E206" s="11">
        <v>9.57</v>
      </c>
      <c r="F206" s="11">
        <v>11.56</v>
      </c>
      <c r="G206" s="11">
        <v>15.11</v>
      </c>
      <c r="H206" s="11">
        <v>20.95</v>
      </c>
      <c r="I206" s="11">
        <v>23.01</v>
      </c>
      <c r="J206" s="12">
        <v>78</v>
      </c>
      <c r="K206" s="12">
        <v>69</v>
      </c>
      <c r="L206" s="12">
        <v>74</v>
      </c>
      <c r="M206" s="12">
        <v>81</v>
      </c>
      <c r="N206" s="12">
        <v>82</v>
      </c>
      <c r="O206" s="12">
        <v>92</v>
      </c>
      <c r="P206" s="12">
        <v>76</v>
      </c>
      <c r="Q206" s="13">
        <f>IF(C206=0,"",C206)</f>
        <v>5.24</v>
      </c>
      <c r="R206" s="13">
        <f>IF(D206&lt;&gt;0,D206-C206,0)</f>
        <v>1.5599999999999996</v>
      </c>
      <c r="S206" s="13">
        <f>IF(E206&lt;&gt;0,E206-D206,0)</f>
        <v>2.7700000000000005</v>
      </c>
      <c r="T206" s="13">
        <f>IF(F206&lt;&gt;0,F206-E206,0)</f>
        <v>1.9900000000000002</v>
      </c>
      <c r="U206" s="13">
        <f>IF(G206&lt;&gt;0,G206-F206,0)</f>
        <v>3.5499999999999989</v>
      </c>
      <c r="V206" s="13">
        <f>IF(H206&lt;&gt;0,H206-G206,0)</f>
        <v>5.84</v>
      </c>
      <c r="W206" s="13">
        <f>IF(I206&lt;&gt;0,I206-H206,"")</f>
        <v>2.0600000000000023</v>
      </c>
      <c r="X206" s="14">
        <v>78</v>
      </c>
      <c r="Y206" s="14">
        <v>72</v>
      </c>
      <c r="Z206" s="14">
        <v>96</v>
      </c>
      <c r="AA206" s="14">
        <v>124</v>
      </c>
      <c r="AB206" s="14">
        <v>108</v>
      </c>
      <c r="AC206" s="14">
        <v>85</v>
      </c>
      <c r="AD206" s="14">
        <v>37</v>
      </c>
    </row>
    <row r="207" spans="1:30">
      <c r="A207" t="s">
        <v>210</v>
      </c>
      <c r="B207">
        <v>79</v>
      </c>
      <c r="C207" s="11">
        <v>6.05</v>
      </c>
      <c r="D207" s="11">
        <v>7.77</v>
      </c>
      <c r="E207" s="11">
        <v>11.14</v>
      </c>
      <c r="F207" s="11">
        <v>13.51</v>
      </c>
      <c r="G207" s="11">
        <v>17.829999999999998</v>
      </c>
      <c r="H207" s="11">
        <v>24.07</v>
      </c>
      <c r="I207" s="11">
        <v>26.84</v>
      </c>
      <c r="J207" s="12">
        <v>189</v>
      </c>
      <c r="K207" s="12">
        <v>168</v>
      </c>
      <c r="L207" s="12">
        <v>193</v>
      </c>
      <c r="M207" s="12">
        <v>191</v>
      </c>
      <c r="N207" s="12">
        <v>178</v>
      </c>
      <c r="O207" s="12">
        <v>152</v>
      </c>
      <c r="P207" s="12">
        <v>147</v>
      </c>
      <c r="Q207" s="13">
        <f>IF(C207=0,"",C207)</f>
        <v>6.05</v>
      </c>
      <c r="R207" s="13">
        <f>IF(D207&lt;&gt;0,D207-C207,0)</f>
        <v>1.7199999999999998</v>
      </c>
      <c r="S207" s="13">
        <f>IF(E207&lt;&gt;0,E207-D207,0)</f>
        <v>3.370000000000001</v>
      </c>
      <c r="T207" s="13">
        <f>IF(F207&lt;&gt;0,F207-E207,0)</f>
        <v>2.3699999999999992</v>
      </c>
      <c r="U207" s="13">
        <f>IF(G207&lt;&gt;0,G207-F207,0)</f>
        <v>4.3199999999999985</v>
      </c>
      <c r="V207" s="13">
        <f>IF(H207&lt;&gt;0,H207-G207,0)</f>
        <v>6.240000000000002</v>
      </c>
      <c r="W207" s="13">
        <f>IF(I207&lt;&gt;0,I207-H207,"")</f>
        <v>2.7699999999999996</v>
      </c>
      <c r="X207" s="14">
        <v>189</v>
      </c>
      <c r="Y207" s="14">
        <v>151</v>
      </c>
      <c r="Z207" s="14">
        <v>207</v>
      </c>
      <c r="AA207" s="14">
        <v>187</v>
      </c>
      <c r="AB207" s="14">
        <v>187</v>
      </c>
      <c r="AC207" s="14">
        <v>128</v>
      </c>
      <c r="AD207" s="14">
        <v>140</v>
      </c>
    </row>
    <row r="208" spans="1:30">
      <c r="A208" t="s">
        <v>211</v>
      </c>
      <c r="B208">
        <v>159</v>
      </c>
      <c r="C208" s="11">
        <v>0</v>
      </c>
      <c r="D208" s="11">
        <v>0</v>
      </c>
      <c r="E208" s="11">
        <v>0</v>
      </c>
      <c r="F208" s="11">
        <v>0</v>
      </c>
      <c r="G208" s="11">
        <v>0</v>
      </c>
      <c r="H208" s="11">
        <v>0</v>
      </c>
      <c r="I208" s="11">
        <v>0</v>
      </c>
      <c r="Q208" s="13" t="str">
        <f>IF(C208=0,"",C208)</f>
        <v/>
      </c>
      <c r="R208" s="13">
        <f>IF(D208&lt;&gt;0,D208-C208,0)</f>
        <v>0</v>
      </c>
      <c r="S208" s="13">
        <f>IF(E208&lt;&gt;0,E208-D208,0)</f>
        <v>0</v>
      </c>
      <c r="T208" s="13">
        <f>IF(F208&lt;&gt;0,F208-E208,0)</f>
        <v>0</v>
      </c>
      <c r="U208" s="13">
        <f>IF(G208&lt;&gt;0,G208-F208,0)</f>
        <v>0</v>
      </c>
      <c r="V208" s="13">
        <f>IF(H208&lt;&gt;0,H208-G208,0)</f>
        <v>0</v>
      </c>
      <c r="W208" s="13" t="str">
        <f>IF(I208&lt;&gt;0,I208-H208,"")</f>
        <v/>
      </c>
    </row>
    <row r="209" spans="1:30">
      <c r="A209" t="s">
        <v>212</v>
      </c>
      <c r="B209">
        <v>16</v>
      </c>
      <c r="C209" s="11">
        <v>5.08</v>
      </c>
      <c r="D209" s="11">
        <v>6.69</v>
      </c>
      <c r="E209" s="11">
        <v>9.4600000000000009</v>
      </c>
      <c r="F209" s="11">
        <v>10.99</v>
      </c>
      <c r="G209" s="11">
        <v>14.65</v>
      </c>
      <c r="H209" s="11">
        <v>20.74</v>
      </c>
      <c r="I209" s="11">
        <v>23.07</v>
      </c>
      <c r="J209" s="12">
        <v>52</v>
      </c>
      <c r="K209" s="12">
        <v>61</v>
      </c>
      <c r="L209" s="12">
        <v>61</v>
      </c>
      <c r="M209" s="12">
        <v>53</v>
      </c>
      <c r="N209" s="12">
        <v>64</v>
      </c>
      <c r="O209" s="12">
        <v>76</v>
      </c>
      <c r="P209" s="12">
        <v>82</v>
      </c>
      <c r="Q209" s="13">
        <f>IF(C209=0,"",C209)</f>
        <v>5.08</v>
      </c>
      <c r="R209" s="13">
        <f>IF(D209&lt;&gt;0,D209-C209,0)</f>
        <v>1.6100000000000003</v>
      </c>
      <c r="S209" s="13">
        <f>IF(E209&lt;&gt;0,E209-D209,0)</f>
        <v>2.7700000000000005</v>
      </c>
      <c r="T209" s="13">
        <f>IF(F209&lt;&gt;0,F209-E209,0)</f>
        <v>1.5299999999999994</v>
      </c>
      <c r="U209" s="13">
        <f>IF(G209&lt;&gt;0,G209-F209,0)</f>
        <v>3.66</v>
      </c>
      <c r="V209" s="13">
        <f>IF(H209&lt;&gt;0,H209-G209,0)</f>
        <v>6.0899999999999981</v>
      </c>
      <c r="W209" s="13">
        <f>IF(I209&lt;&gt;0,I209-H209,"")</f>
        <v>2.3300000000000018</v>
      </c>
      <c r="X209" s="14">
        <v>52</v>
      </c>
      <c r="Y209" s="14">
        <v>98</v>
      </c>
      <c r="Z209" s="14">
        <v>97</v>
      </c>
      <c r="AA209" s="14">
        <v>31</v>
      </c>
      <c r="AB209" s="14">
        <v>124</v>
      </c>
      <c r="AC209" s="14">
        <v>113</v>
      </c>
      <c r="AD209" s="14">
        <v>90</v>
      </c>
    </row>
    <row r="210" spans="1:30">
      <c r="A210" t="s">
        <v>213</v>
      </c>
      <c r="B210">
        <v>116</v>
      </c>
      <c r="C210" s="11">
        <v>5.6</v>
      </c>
      <c r="D210" s="11">
        <v>7.23</v>
      </c>
      <c r="E210" s="11">
        <v>10.25</v>
      </c>
      <c r="F210" s="11">
        <v>12.29</v>
      </c>
      <c r="G210" s="11">
        <v>15.86</v>
      </c>
      <c r="H210" s="11">
        <v>0</v>
      </c>
      <c r="I210" s="11">
        <v>0</v>
      </c>
      <c r="J210" s="12">
        <v>136</v>
      </c>
      <c r="K210" s="12">
        <v>126</v>
      </c>
      <c r="L210" s="12">
        <v>134</v>
      </c>
      <c r="M210" s="12">
        <v>126</v>
      </c>
      <c r="N210" s="12">
        <v>115</v>
      </c>
      <c r="Q210" s="13">
        <f>IF(C210=0,"",C210)</f>
        <v>5.6</v>
      </c>
      <c r="R210" s="13">
        <f>IF(D210&lt;&gt;0,D210-C210,0)</f>
        <v>1.6300000000000008</v>
      </c>
      <c r="S210" s="13">
        <f>IF(E210&lt;&gt;0,E210-D210,0)</f>
        <v>3.0199999999999996</v>
      </c>
      <c r="T210" s="13">
        <f>IF(F210&lt;&gt;0,F210-E210,0)</f>
        <v>2.0399999999999991</v>
      </c>
      <c r="U210" s="13">
        <f>IF(G210&lt;&gt;0,G210-F210,0)</f>
        <v>3.5700000000000003</v>
      </c>
      <c r="V210" s="13">
        <f>IF(H210&lt;&gt;0,H210-G210,0)</f>
        <v>0</v>
      </c>
      <c r="W210" s="13" t="str">
        <f>IF(I210&lt;&gt;0,I210-H210,"")</f>
        <v/>
      </c>
      <c r="X210" s="14">
        <v>136</v>
      </c>
      <c r="Y210" s="14">
        <v>114</v>
      </c>
      <c r="Z210" s="14">
        <v>144</v>
      </c>
      <c r="AA210" s="14">
        <v>130</v>
      </c>
      <c r="AB210" s="14">
        <v>113</v>
      </c>
    </row>
    <row r="211" spans="1:30">
      <c r="A211" t="s">
        <v>214</v>
      </c>
      <c r="B211">
        <v>261</v>
      </c>
      <c r="C211" s="11">
        <v>5.49</v>
      </c>
      <c r="D211" s="11">
        <v>6.98</v>
      </c>
      <c r="E211" s="11">
        <v>9.56</v>
      </c>
      <c r="F211" s="11">
        <v>11.53</v>
      </c>
      <c r="G211" s="11">
        <v>14.77</v>
      </c>
      <c r="H211" s="11">
        <v>20.51</v>
      </c>
      <c r="I211" s="11">
        <v>22.78</v>
      </c>
      <c r="J211" s="12">
        <v>111</v>
      </c>
      <c r="K211" s="12">
        <v>94</v>
      </c>
      <c r="L211" s="12">
        <v>73</v>
      </c>
      <c r="M211" s="12">
        <v>79</v>
      </c>
      <c r="N211" s="12">
        <v>70</v>
      </c>
      <c r="O211" s="12">
        <v>61</v>
      </c>
      <c r="P211" s="12">
        <v>63</v>
      </c>
      <c r="Q211" s="13">
        <f>IF(C211=0,"",C211)</f>
        <v>5.49</v>
      </c>
      <c r="R211" s="13">
        <f>IF(D211&lt;&gt;0,D211-C211,0)</f>
        <v>1.4900000000000002</v>
      </c>
      <c r="S211" s="13">
        <f>IF(E211&lt;&gt;0,E211-D211,0)</f>
        <v>2.58</v>
      </c>
      <c r="T211" s="13">
        <f>IF(F211&lt;&gt;0,F211-E211,0)</f>
        <v>1.9699999999999989</v>
      </c>
      <c r="U211" s="13">
        <f>IF(G211&lt;&gt;0,G211-F211,0)</f>
        <v>3.24</v>
      </c>
      <c r="V211" s="13">
        <f>IF(H211&lt;&gt;0,H211-G211,0)</f>
        <v>5.740000000000002</v>
      </c>
      <c r="W211" s="13">
        <f>IF(I211&lt;&gt;0,I211-H211,"")</f>
        <v>2.2699999999999996</v>
      </c>
      <c r="X211" s="14">
        <v>111</v>
      </c>
      <c r="Y211" s="14">
        <v>54</v>
      </c>
      <c r="Z211" s="14">
        <v>56</v>
      </c>
      <c r="AA211" s="14">
        <v>117</v>
      </c>
      <c r="AB211" s="14">
        <v>60</v>
      </c>
      <c r="AC211" s="14">
        <v>77</v>
      </c>
      <c r="AD211" s="14">
        <v>72</v>
      </c>
    </row>
    <row r="212" spans="1:30">
      <c r="A212" t="s">
        <v>215</v>
      </c>
      <c r="B212">
        <v>201</v>
      </c>
      <c r="C212" s="11">
        <v>4.59</v>
      </c>
      <c r="D212" s="11">
        <v>5.99</v>
      </c>
      <c r="E212" s="11">
        <v>8.48</v>
      </c>
      <c r="F212" s="11">
        <v>10.11</v>
      </c>
      <c r="G212" s="11">
        <v>12.89</v>
      </c>
      <c r="H212" s="11">
        <v>18.03</v>
      </c>
      <c r="I212" s="11">
        <v>20.04</v>
      </c>
      <c r="J212" s="12">
        <v>21</v>
      </c>
      <c r="K212" s="12">
        <v>19</v>
      </c>
      <c r="L212" s="12">
        <v>21</v>
      </c>
      <c r="M212" s="12">
        <v>23</v>
      </c>
      <c r="N212" s="12">
        <v>20</v>
      </c>
      <c r="O212" s="12">
        <v>21</v>
      </c>
      <c r="P212" s="12">
        <v>19</v>
      </c>
      <c r="Q212" s="13">
        <f>IF(C212=0,"",C212)</f>
        <v>4.59</v>
      </c>
      <c r="R212" s="13">
        <f>IF(D212&lt;&gt;0,D212-C212,0)</f>
        <v>1.4000000000000004</v>
      </c>
      <c r="S212" s="13">
        <f>IF(E212&lt;&gt;0,E212-D212,0)</f>
        <v>2.4900000000000002</v>
      </c>
      <c r="T212" s="13">
        <f>IF(F212&lt;&gt;0,F212-E212,0)</f>
        <v>1.629999999999999</v>
      </c>
      <c r="U212" s="13">
        <f>IF(G212&lt;&gt;0,G212-F212,0)</f>
        <v>2.7800000000000011</v>
      </c>
      <c r="V212" s="13">
        <f>IF(H212&lt;&gt;0,H212-G212,0)</f>
        <v>5.1400000000000006</v>
      </c>
      <c r="W212" s="13">
        <f>IF(I212&lt;&gt;0,I212-H212,"")</f>
        <v>2.009999999999998</v>
      </c>
      <c r="X212" s="14">
        <v>21</v>
      </c>
      <c r="Y212" s="14">
        <v>31</v>
      </c>
      <c r="Z212" s="14">
        <v>43</v>
      </c>
      <c r="AA212" s="14">
        <v>48</v>
      </c>
      <c r="AB212" s="14">
        <v>16</v>
      </c>
      <c r="AC212" s="14">
        <v>24</v>
      </c>
      <c r="AD212" s="14">
        <v>30</v>
      </c>
    </row>
    <row r="213" spans="1:30">
      <c r="A213" t="s">
        <v>216</v>
      </c>
      <c r="B213">
        <v>384</v>
      </c>
      <c r="C213" s="11">
        <v>5.65</v>
      </c>
      <c r="D213" s="11">
        <v>0</v>
      </c>
      <c r="E213" s="11">
        <v>0</v>
      </c>
      <c r="F213" s="11">
        <v>0</v>
      </c>
      <c r="G213" s="11">
        <v>0</v>
      </c>
      <c r="H213" s="11">
        <v>0</v>
      </c>
      <c r="I213" s="11">
        <v>0</v>
      </c>
      <c r="J213" s="12">
        <v>142</v>
      </c>
      <c r="Q213" s="13">
        <f>IF(C213=0,"",C213)</f>
        <v>5.65</v>
      </c>
      <c r="R213" s="13">
        <f>IF(D213&lt;&gt;0,D213-C213,0)</f>
        <v>0</v>
      </c>
      <c r="S213" s="13">
        <f>IF(E213&lt;&gt;0,E213-D213,0)</f>
        <v>0</v>
      </c>
      <c r="T213" s="13">
        <f>IF(F213&lt;&gt;0,F213-E213,0)</f>
        <v>0</v>
      </c>
      <c r="U213" s="13">
        <f>IF(G213&lt;&gt;0,G213-F213,0)</f>
        <v>0</v>
      </c>
      <c r="V213" s="13">
        <f>IF(H213&lt;&gt;0,H213-G213,0)</f>
        <v>0</v>
      </c>
      <c r="W213" s="13" t="str">
        <f>IF(I213&lt;&gt;0,I213-H213,"")</f>
        <v/>
      </c>
      <c r="X213" s="14">
        <v>142</v>
      </c>
    </row>
    <row r="214" spans="1:30">
      <c r="A214" t="s">
        <v>217</v>
      </c>
      <c r="B214">
        <v>287</v>
      </c>
      <c r="C214" s="11">
        <v>6.67</v>
      </c>
      <c r="D214" s="11">
        <v>8.44</v>
      </c>
      <c r="E214" s="11">
        <v>11.45</v>
      </c>
      <c r="F214" s="11">
        <v>13.49</v>
      </c>
      <c r="G214" s="11">
        <v>16.93</v>
      </c>
      <c r="H214" s="11">
        <v>22.31</v>
      </c>
      <c r="I214" s="11">
        <v>25.04</v>
      </c>
      <c r="J214" s="12">
        <v>235</v>
      </c>
      <c r="K214" s="12">
        <v>215</v>
      </c>
      <c r="L214" s="12">
        <v>207</v>
      </c>
      <c r="M214" s="12">
        <v>188</v>
      </c>
      <c r="N214" s="12">
        <v>154</v>
      </c>
      <c r="O214" s="12">
        <v>112</v>
      </c>
      <c r="P214" s="12">
        <v>113</v>
      </c>
      <c r="Q214" s="13">
        <f>IF(C214=0,"",C214)</f>
        <v>6.67</v>
      </c>
      <c r="R214" s="13">
        <f>IF(D214&lt;&gt;0,D214-C214,0)</f>
        <v>1.7699999999999996</v>
      </c>
      <c r="S214" s="13">
        <f>IF(E214&lt;&gt;0,E214-D214,0)</f>
        <v>3.01</v>
      </c>
      <c r="T214" s="13">
        <f>IF(F214&lt;&gt;0,F214-E214,0)</f>
        <v>2.0400000000000009</v>
      </c>
      <c r="U214" s="13">
        <f>IF(G214&lt;&gt;0,G214-F214,0)</f>
        <v>3.4399999999999995</v>
      </c>
      <c r="V214" s="13">
        <f>IF(H214&lt;&gt;0,H214-G214,0)</f>
        <v>5.379999999999999</v>
      </c>
      <c r="W214" s="13">
        <f>IF(I214&lt;&gt;0,I214-H214,"")</f>
        <v>2.7300000000000004</v>
      </c>
      <c r="X214" s="14">
        <v>235</v>
      </c>
      <c r="Y214" s="14">
        <v>168</v>
      </c>
      <c r="Z214" s="14">
        <v>141</v>
      </c>
      <c r="AA214" s="14">
        <v>132</v>
      </c>
      <c r="AB214" s="14">
        <v>86</v>
      </c>
      <c r="AC214" s="14">
        <v>47</v>
      </c>
      <c r="AD214" s="14">
        <v>133</v>
      </c>
    </row>
    <row r="215" spans="1:30">
      <c r="A215" t="s">
        <v>218</v>
      </c>
      <c r="B215">
        <v>383</v>
      </c>
      <c r="C215" s="11">
        <v>4.78</v>
      </c>
      <c r="D215" s="11">
        <v>6.22</v>
      </c>
      <c r="E215" s="11">
        <v>8.5399999999999991</v>
      </c>
      <c r="F215" s="11">
        <v>10.07</v>
      </c>
      <c r="G215" s="11">
        <v>12.65</v>
      </c>
      <c r="H215" s="11">
        <v>17.21</v>
      </c>
      <c r="I215" s="11">
        <v>18.899999999999999</v>
      </c>
      <c r="J215" s="12">
        <v>29</v>
      </c>
      <c r="K215" s="12">
        <v>28</v>
      </c>
      <c r="L215" s="12">
        <v>22</v>
      </c>
      <c r="M215" s="12">
        <v>22</v>
      </c>
      <c r="N215" s="12">
        <v>12</v>
      </c>
      <c r="O215" s="12">
        <v>10</v>
      </c>
      <c r="P215" s="12">
        <v>8</v>
      </c>
      <c r="Q215" s="13">
        <f>IF(C215=0,"",C215)</f>
        <v>4.78</v>
      </c>
      <c r="R215" s="13">
        <f>IF(D215&lt;&gt;0,D215-C215,0)</f>
        <v>1.4399999999999995</v>
      </c>
      <c r="S215" s="13">
        <f>IF(E215&lt;&gt;0,E215-D215,0)</f>
        <v>2.3199999999999994</v>
      </c>
      <c r="T215" s="13">
        <f>IF(F215&lt;&gt;0,F215-E215,0)</f>
        <v>1.5300000000000011</v>
      </c>
      <c r="U215" s="13">
        <f>IF(G215&lt;&gt;0,G215-F215,0)</f>
        <v>2.58</v>
      </c>
      <c r="V215" s="13">
        <f>IF(H215&lt;&gt;0,H215-G215,0)</f>
        <v>4.5600000000000005</v>
      </c>
      <c r="W215" s="13">
        <f>IF(I215&lt;&gt;0,I215-H215,"")</f>
        <v>1.6899999999999977</v>
      </c>
      <c r="X215" s="14">
        <v>29</v>
      </c>
      <c r="Y215" s="14">
        <v>39</v>
      </c>
      <c r="Z215" s="14">
        <v>21</v>
      </c>
      <c r="AA215" s="14">
        <v>32</v>
      </c>
      <c r="AB215" s="14">
        <v>9</v>
      </c>
      <c r="AC215" s="14">
        <v>11</v>
      </c>
      <c r="AD215" s="14">
        <v>10</v>
      </c>
    </row>
    <row r="216" spans="1:30">
      <c r="A216" t="s">
        <v>219</v>
      </c>
      <c r="B216">
        <v>366</v>
      </c>
      <c r="C216" s="11">
        <v>5.28</v>
      </c>
      <c r="D216" s="11">
        <v>6.93</v>
      </c>
      <c r="E216" s="11">
        <v>9.69</v>
      </c>
      <c r="F216" s="11">
        <v>11.36</v>
      </c>
      <c r="G216" s="11">
        <v>14.54</v>
      </c>
      <c r="H216" s="11">
        <v>19.88</v>
      </c>
      <c r="I216" s="11">
        <v>22.19</v>
      </c>
      <c r="J216" s="12">
        <v>85</v>
      </c>
      <c r="K216" s="12">
        <v>82</v>
      </c>
      <c r="L216" s="12">
        <v>84</v>
      </c>
      <c r="M216" s="12">
        <v>68</v>
      </c>
      <c r="N216" s="12">
        <v>61</v>
      </c>
      <c r="O216" s="12">
        <v>49</v>
      </c>
      <c r="P216" s="12">
        <v>46</v>
      </c>
      <c r="Q216" s="13">
        <f>IF(C216=0,"",C216)</f>
        <v>5.28</v>
      </c>
      <c r="R216" s="13">
        <f>IF(D216&lt;&gt;0,D216-C216,0)</f>
        <v>1.6499999999999995</v>
      </c>
      <c r="S216" s="13">
        <f>IF(E216&lt;&gt;0,E216-D216,0)</f>
        <v>2.76</v>
      </c>
      <c r="T216" s="13">
        <f>IF(F216&lt;&gt;0,F216-E216,0)</f>
        <v>1.67</v>
      </c>
      <c r="U216" s="13">
        <f>IF(G216&lt;&gt;0,G216-F216,0)</f>
        <v>3.1799999999999997</v>
      </c>
      <c r="V216" s="13">
        <f>IF(H216&lt;&gt;0,H216-G216,0)</f>
        <v>5.34</v>
      </c>
      <c r="W216" s="13">
        <f>IF(I216&lt;&gt;0,I216-H216,"")</f>
        <v>2.3100000000000023</v>
      </c>
      <c r="X216" s="14">
        <v>85</v>
      </c>
      <c r="Y216" s="14">
        <v>118</v>
      </c>
      <c r="Z216" s="14">
        <v>92</v>
      </c>
      <c r="AA216" s="14">
        <v>55</v>
      </c>
      <c r="AB216" s="14">
        <v>52</v>
      </c>
      <c r="AC216" s="14">
        <v>44</v>
      </c>
      <c r="AD216" s="14">
        <v>84</v>
      </c>
    </row>
    <row r="217" spans="1:30">
      <c r="A217" t="s">
        <v>220</v>
      </c>
      <c r="B217">
        <v>38</v>
      </c>
      <c r="C217" s="11">
        <v>5.42</v>
      </c>
      <c r="D217" s="11">
        <v>7.03</v>
      </c>
      <c r="E217" s="11">
        <v>9.8000000000000007</v>
      </c>
      <c r="F217" s="11">
        <v>11.61</v>
      </c>
      <c r="G217" s="11">
        <v>15.06</v>
      </c>
      <c r="H217" s="11">
        <v>20.63</v>
      </c>
      <c r="I217" s="11">
        <v>23.06</v>
      </c>
      <c r="J217" s="12">
        <v>101</v>
      </c>
      <c r="K217" s="12">
        <v>101</v>
      </c>
      <c r="L217" s="12">
        <v>90</v>
      </c>
      <c r="M217" s="12">
        <v>83</v>
      </c>
      <c r="N217" s="12">
        <v>79</v>
      </c>
      <c r="O217" s="12">
        <v>69</v>
      </c>
      <c r="P217" s="12">
        <v>79</v>
      </c>
      <c r="Q217" s="13">
        <f>IF(C217=0,"",C217)</f>
        <v>5.42</v>
      </c>
      <c r="R217" s="13">
        <f>IF(D217&lt;&gt;0,D217-C217,0)</f>
        <v>1.6100000000000003</v>
      </c>
      <c r="S217" s="13">
        <f>IF(E217&lt;&gt;0,E217-D217,0)</f>
        <v>2.7700000000000005</v>
      </c>
      <c r="T217" s="13">
        <f>IF(F217&lt;&gt;0,F217-E217,0)</f>
        <v>1.8099999999999987</v>
      </c>
      <c r="U217" s="13">
        <f>IF(G217&lt;&gt;0,G217-F217,0)</f>
        <v>3.4500000000000011</v>
      </c>
      <c r="V217" s="13">
        <f>IF(H217&lt;&gt;0,H217-G217,0)</f>
        <v>5.5699999999999985</v>
      </c>
      <c r="W217" s="13">
        <f>IF(I217&lt;&gt;0,I217-H217,"")</f>
        <v>2.4299999999999997</v>
      </c>
      <c r="X217" s="14">
        <v>101</v>
      </c>
      <c r="Y217" s="14">
        <v>100</v>
      </c>
      <c r="Z217" s="14">
        <v>99</v>
      </c>
      <c r="AA217" s="14">
        <v>75</v>
      </c>
      <c r="AB217" s="14">
        <v>91</v>
      </c>
      <c r="AC217" s="14">
        <v>58</v>
      </c>
      <c r="AD217" s="14">
        <v>101</v>
      </c>
    </row>
    <row r="218" spans="1:30">
      <c r="A218" t="s">
        <v>221</v>
      </c>
      <c r="B218">
        <v>150</v>
      </c>
      <c r="C218" s="11">
        <v>5.42</v>
      </c>
      <c r="D218" s="11">
        <v>7.03</v>
      </c>
      <c r="E218" s="11">
        <v>9.8000000000000007</v>
      </c>
      <c r="F218" s="11">
        <v>11.61</v>
      </c>
      <c r="G218" s="11">
        <v>15.05</v>
      </c>
      <c r="H218" s="11">
        <v>20.64</v>
      </c>
      <c r="I218" s="11">
        <v>23.07</v>
      </c>
      <c r="J218" s="12">
        <v>100</v>
      </c>
      <c r="K218" s="12">
        <v>100</v>
      </c>
      <c r="L218" s="12">
        <v>89</v>
      </c>
      <c r="M218" s="12">
        <v>82</v>
      </c>
      <c r="N218" s="12">
        <v>78</v>
      </c>
      <c r="O218" s="12">
        <v>71</v>
      </c>
      <c r="P218" s="12">
        <v>81</v>
      </c>
      <c r="Q218" s="13">
        <f>IF(C218=0,"",C218)</f>
        <v>5.42</v>
      </c>
      <c r="R218" s="13">
        <f>IF(D218&lt;&gt;0,D218-C218,0)</f>
        <v>1.6100000000000003</v>
      </c>
      <c r="S218" s="13">
        <f>IF(E218&lt;&gt;0,E218-D218,0)</f>
        <v>2.7700000000000005</v>
      </c>
      <c r="T218" s="13">
        <f>IF(F218&lt;&gt;0,F218-E218,0)</f>
        <v>1.8099999999999987</v>
      </c>
      <c r="U218" s="13">
        <f>IF(G218&lt;&gt;0,G218-F218,0)</f>
        <v>3.4400000000000013</v>
      </c>
      <c r="V218" s="13">
        <f>IF(H218&lt;&gt;0,H218-G218,0)</f>
        <v>5.59</v>
      </c>
      <c r="W218" s="13">
        <f>IF(I218&lt;&gt;0,I218-H218,"")</f>
        <v>2.4299999999999997</v>
      </c>
      <c r="X218" s="14">
        <v>100</v>
      </c>
      <c r="Y218" s="14">
        <v>99</v>
      </c>
      <c r="Z218" s="14">
        <v>98</v>
      </c>
      <c r="AA218" s="14">
        <v>74</v>
      </c>
      <c r="AB218" s="14">
        <v>87</v>
      </c>
      <c r="AC218" s="14">
        <v>63</v>
      </c>
      <c r="AD218" s="14">
        <v>102</v>
      </c>
    </row>
    <row r="219" spans="1:30">
      <c r="A219" t="s">
        <v>222</v>
      </c>
      <c r="B219">
        <v>348</v>
      </c>
      <c r="C219" s="11">
        <v>5.76</v>
      </c>
      <c r="D219" s="11">
        <v>7.46</v>
      </c>
      <c r="E219" s="11">
        <v>10.24</v>
      </c>
      <c r="F219" s="11">
        <v>12.11</v>
      </c>
      <c r="G219" s="11">
        <v>15.34</v>
      </c>
      <c r="H219" s="11">
        <v>20.91</v>
      </c>
      <c r="I219" s="11">
        <v>23.21</v>
      </c>
      <c r="J219" s="12">
        <v>156</v>
      </c>
      <c r="K219" s="12">
        <v>139</v>
      </c>
      <c r="L219" s="12">
        <v>131</v>
      </c>
      <c r="M219" s="12">
        <v>120</v>
      </c>
      <c r="N219" s="12">
        <v>97</v>
      </c>
      <c r="O219" s="12">
        <v>91</v>
      </c>
      <c r="P219" s="12">
        <v>90</v>
      </c>
      <c r="Q219" s="13">
        <f>IF(C219=0,"",C219)</f>
        <v>5.76</v>
      </c>
      <c r="R219" s="13">
        <f>IF(D219&lt;&gt;0,D219-C219,0)</f>
        <v>1.7000000000000002</v>
      </c>
      <c r="S219" s="13">
        <f>IF(E219&lt;&gt;0,E219-D219,0)</f>
        <v>2.7800000000000002</v>
      </c>
      <c r="T219" s="13">
        <f>IF(F219&lt;&gt;0,F219-E219,0)</f>
        <v>1.8699999999999992</v>
      </c>
      <c r="U219" s="13">
        <f>IF(G219&lt;&gt;0,G219-F219,0)</f>
        <v>3.2300000000000004</v>
      </c>
      <c r="V219" s="13">
        <f>IF(H219&lt;&gt;0,H219-G219,0)</f>
        <v>5.57</v>
      </c>
      <c r="W219" s="13">
        <f>IF(I219&lt;&gt;0,I219-H219,"")</f>
        <v>2.3000000000000007</v>
      </c>
      <c r="X219" s="14">
        <v>156</v>
      </c>
      <c r="Y219" s="14">
        <v>137</v>
      </c>
      <c r="Z219" s="14">
        <v>100</v>
      </c>
      <c r="AA219" s="14">
        <v>88</v>
      </c>
      <c r="AB219" s="14">
        <v>57</v>
      </c>
      <c r="AC219" s="14">
        <v>59</v>
      </c>
      <c r="AD219" s="14">
        <v>78</v>
      </c>
    </row>
    <row r="220" spans="1:30">
      <c r="A220" t="s">
        <v>223</v>
      </c>
      <c r="B220">
        <v>345</v>
      </c>
      <c r="C220" s="11">
        <v>6.26</v>
      </c>
      <c r="D220" s="11">
        <v>8.06</v>
      </c>
      <c r="E220" s="11">
        <v>11.55</v>
      </c>
      <c r="F220" s="11">
        <v>13.63</v>
      </c>
      <c r="G220" s="11">
        <v>17.829999999999998</v>
      </c>
      <c r="H220" s="11">
        <v>24.24</v>
      </c>
      <c r="I220" s="11">
        <v>27.27</v>
      </c>
      <c r="J220" s="12">
        <v>209</v>
      </c>
      <c r="K220" s="12">
        <v>192</v>
      </c>
      <c r="L220" s="12">
        <v>213</v>
      </c>
      <c r="M220" s="12">
        <v>195</v>
      </c>
      <c r="N220" s="12">
        <v>179</v>
      </c>
      <c r="O220" s="12">
        <v>158</v>
      </c>
      <c r="P220" s="12">
        <v>165</v>
      </c>
      <c r="Q220" s="13">
        <f>IF(C220=0,"",C220)</f>
        <v>6.26</v>
      </c>
      <c r="R220" s="13">
        <f>IF(D220&lt;&gt;0,D220-C220,0)</f>
        <v>1.8000000000000007</v>
      </c>
      <c r="S220" s="13">
        <f>IF(E220&lt;&gt;0,E220-D220,0)</f>
        <v>3.49</v>
      </c>
      <c r="T220" s="13">
        <f>IF(F220&lt;&gt;0,F220-E220,0)</f>
        <v>2.08</v>
      </c>
      <c r="U220" s="13">
        <f>IF(G220&lt;&gt;0,G220-F220,0)</f>
        <v>4.1999999999999975</v>
      </c>
      <c r="V220" s="13">
        <f>IF(H220&lt;&gt;0,H220-G220,0)</f>
        <v>6.41</v>
      </c>
      <c r="W220" s="13">
        <f>IF(I220&lt;&gt;0,I220-H220,"")</f>
        <v>3.0300000000000011</v>
      </c>
      <c r="X220" s="14">
        <v>209</v>
      </c>
      <c r="Y220" s="14">
        <v>179</v>
      </c>
      <c r="Z220" s="14">
        <v>219</v>
      </c>
      <c r="AA220" s="14">
        <v>139</v>
      </c>
      <c r="AB220" s="14">
        <v>173</v>
      </c>
      <c r="AC220" s="14">
        <v>135</v>
      </c>
      <c r="AD220" s="14">
        <v>163</v>
      </c>
    </row>
    <row r="221" spans="1:30">
      <c r="A221" t="s">
        <v>224</v>
      </c>
      <c r="B221">
        <v>44</v>
      </c>
      <c r="C221" s="11">
        <v>5.0999999999999996</v>
      </c>
      <c r="D221" s="11">
        <v>6.52</v>
      </c>
      <c r="E221" s="11">
        <v>9.0500000000000007</v>
      </c>
      <c r="F221" s="11">
        <v>10.57</v>
      </c>
      <c r="G221" s="11">
        <v>13.26</v>
      </c>
      <c r="H221" s="11">
        <v>17.510000000000002</v>
      </c>
      <c r="I221" s="11">
        <v>19.239999999999998</v>
      </c>
      <c r="J221" s="12">
        <v>55</v>
      </c>
      <c r="K221" s="12">
        <v>50</v>
      </c>
      <c r="L221" s="12">
        <v>45</v>
      </c>
      <c r="M221" s="12">
        <v>41</v>
      </c>
      <c r="N221" s="12">
        <v>27</v>
      </c>
      <c r="O221" s="12">
        <v>15</v>
      </c>
      <c r="P221" s="12">
        <v>12</v>
      </c>
      <c r="Q221" s="13">
        <f>IF(C221=0,"",C221)</f>
        <v>5.0999999999999996</v>
      </c>
      <c r="R221" s="13">
        <f>IF(D221&lt;&gt;0,D221-C221,0)</f>
        <v>1.42</v>
      </c>
      <c r="S221" s="13">
        <f>IF(E221&lt;&gt;0,E221-D221,0)</f>
        <v>2.5300000000000011</v>
      </c>
      <c r="T221" s="13">
        <f>IF(F221&lt;&gt;0,F221-E221,0)</f>
        <v>1.5199999999999996</v>
      </c>
      <c r="U221" s="13">
        <f>IF(G221&lt;&gt;0,G221-F221,0)</f>
        <v>2.6899999999999995</v>
      </c>
      <c r="V221" s="13">
        <f>IF(H221&lt;&gt;0,H221-G221,0)</f>
        <v>4.2500000000000018</v>
      </c>
      <c r="W221" s="13">
        <f>IF(I221&lt;&gt;0,I221-H221,"")</f>
        <v>1.7299999999999969</v>
      </c>
      <c r="X221" s="14">
        <v>55</v>
      </c>
      <c r="Y221" s="14">
        <v>35</v>
      </c>
      <c r="Z221" s="14">
        <v>49</v>
      </c>
      <c r="AA221" s="14">
        <v>29</v>
      </c>
      <c r="AB221" s="14">
        <v>13</v>
      </c>
      <c r="AC221" s="14">
        <v>5</v>
      </c>
      <c r="AD221" s="14">
        <v>12</v>
      </c>
    </row>
    <row r="222" spans="1:30">
      <c r="A222" t="s">
        <v>225</v>
      </c>
      <c r="B222">
        <v>400</v>
      </c>
      <c r="C222" s="11">
        <v>4.58</v>
      </c>
      <c r="D222" s="11">
        <v>5.9</v>
      </c>
      <c r="E222" s="11">
        <v>8.26</v>
      </c>
      <c r="F222" s="11">
        <v>9.99</v>
      </c>
      <c r="G222" s="11">
        <v>12.87</v>
      </c>
      <c r="H222" s="11">
        <v>0</v>
      </c>
      <c r="I222" s="11">
        <v>0</v>
      </c>
      <c r="J222" s="12">
        <v>20</v>
      </c>
      <c r="K222" s="12">
        <v>17</v>
      </c>
      <c r="L222" s="12">
        <v>16</v>
      </c>
      <c r="M222" s="12">
        <v>19</v>
      </c>
      <c r="N222" s="12">
        <v>18</v>
      </c>
      <c r="Q222" s="13">
        <f>IF(C222=0,"",C222)</f>
        <v>4.58</v>
      </c>
      <c r="R222" s="13">
        <f>IF(D222&lt;&gt;0,D222-C222,0)</f>
        <v>1.3200000000000003</v>
      </c>
      <c r="S222" s="13">
        <f>IF(E222&lt;&gt;0,E222-D222,0)</f>
        <v>2.3599999999999994</v>
      </c>
      <c r="T222" s="13">
        <f>IF(F222&lt;&gt;0,F222-E222,0)</f>
        <v>1.7300000000000004</v>
      </c>
      <c r="U222" s="13">
        <f>IF(G222&lt;&gt;0,G222-F222,0)</f>
        <v>2.879999999999999</v>
      </c>
      <c r="V222" s="13">
        <f>IF(H222&lt;&gt;0,H222-G222,0)</f>
        <v>0</v>
      </c>
      <c r="W222" s="13" t="str">
        <f>IF(I222&lt;&gt;0,I222-H222,"")</f>
        <v/>
      </c>
      <c r="X222" s="14">
        <v>20</v>
      </c>
      <c r="Y222" s="14">
        <v>13</v>
      </c>
      <c r="Z222" s="14">
        <v>25</v>
      </c>
      <c r="AA222" s="14">
        <v>61</v>
      </c>
      <c r="AB222" s="14">
        <v>22</v>
      </c>
    </row>
    <row r="223" spans="1:30">
      <c r="A223" t="s">
        <v>226</v>
      </c>
      <c r="B223">
        <v>132</v>
      </c>
      <c r="C223" s="11">
        <v>5.43</v>
      </c>
      <c r="D223" s="11">
        <v>6.96</v>
      </c>
      <c r="E223" s="11">
        <v>9.48</v>
      </c>
      <c r="F223" s="11">
        <v>11.02</v>
      </c>
      <c r="G223" s="11">
        <v>14.21</v>
      </c>
      <c r="H223" s="11">
        <v>19.850000000000001</v>
      </c>
      <c r="I223" s="11">
        <v>21.94</v>
      </c>
      <c r="J223" s="12">
        <v>102</v>
      </c>
      <c r="K223" s="12">
        <v>90</v>
      </c>
      <c r="L223" s="12">
        <v>65</v>
      </c>
      <c r="M223" s="12">
        <v>54</v>
      </c>
      <c r="N223" s="12">
        <v>53</v>
      </c>
      <c r="O223" s="12">
        <v>48</v>
      </c>
      <c r="P223" s="12">
        <v>43</v>
      </c>
      <c r="Q223" s="13">
        <f>IF(C223=0,"",C223)</f>
        <v>5.43</v>
      </c>
      <c r="R223" s="13">
        <f>IF(D223&lt;&gt;0,D223-C223,0)</f>
        <v>1.5300000000000002</v>
      </c>
      <c r="S223" s="13">
        <f>IF(E223&lt;&gt;0,E223-D223,0)</f>
        <v>2.5200000000000005</v>
      </c>
      <c r="T223" s="13">
        <f>IF(F223&lt;&gt;0,F223-E223,0)</f>
        <v>1.5399999999999991</v>
      </c>
      <c r="U223" s="13">
        <f>IF(G223&lt;&gt;0,G223-F223,0)</f>
        <v>3.1900000000000013</v>
      </c>
      <c r="V223" s="13">
        <f>IF(H223&lt;&gt;0,H223-G223,0)</f>
        <v>5.6400000000000006</v>
      </c>
      <c r="W223" s="13">
        <f>IF(I223&lt;&gt;0,I223-H223,"")</f>
        <v>2.09</v>
      </c>
      <c r="X223" s="14">
        <v>102</v>
      </c>
      <c r="Y223" s="14">
        <v>60</v>
      </c>
      <c r="Z223" s="14">
        <v>47</v>
      </c>
      <c r="AA223" s="14">
        <v>34</v>
      </c>
      <c r="AB223" s="14">
        <v>54</v>
      </c>
      <c r="AC223" s="14">
        <v>67</v>
      </c>
      <c r="AD223" s="14">
        <v>41</v>
      </c>
    </row>
    <row r="224" spans="1:30">
      <c r="A224" t="s">
        <v>227</v>
      </c>
      <c r="B224">
        <v>361</v>
      </c>
      <c r="C224" s="11">
        <v>4.8099999999999996</v>
      </c>
      <c r="D224" s="11">
        <v>6.31</v>
      </c>
      <c r="E224" s="11">
        <v>8.83</v>
      </c>
      <c r="F224" s="11">
        <v>10.199999999999999</v>
      </c>
      <c r="G224" s="11">
        <v>12.84</v>
      </c>
      <c r="H224" s="11">
        <v>17.510000000000002</v>
      </c>
      <c r="I224" s="11">
        <v>19.309999999999999</v>
      </c>
      <c r="J224" s="12">
        <v>30</v>
      </c>
      <c r="K224" s="12">
        <v>32</v>
      </c>
      <c r="L224" s="12">
        <v>33</v>
      </c>
      <c r="M224" s="12">
        <v>25</v>
      </c>
      <c r="N224" s="12">
        <v>16</v>
      </c>
      <c r="O224" s="12">
        <v>14</v>
      </c>
      <c r="P224" s="12">
        <v>13</v>
      </c>
      <c r="Q224" s="13">
        <f>IF(C224=0,"",C224)</f>
        <v>4.8099999999999996</v>
      </c>
      <c r="R224" s="13">
        <f>IF(D224&lt;&gt;0,D224-C224,0)</f>
        <v>1.5</v>
      </c>
      <c r="S224" s="13">
        <f>IF(E224&lt;&gt;0,E224-D224,0)</f>
        <v>2.5200000000000005</v>
      </c>
      <c r="T224" s="13">
        <f>IF(F224&lt;&gt;0,F224-E224,0)</f>
        <v>1.3699999999999992</v>
      </c>
      <c r="U224" s="13">
        <f>IF(G224&lt;&gt;0,G224-F224,0)</f>
        <v>2.6400000000000006</v>
      </c>
      <c r="V224" s="13">
        <f>IF(H224&lt;&gt;0,H224-G224,0)</f>
        <v>4.6700000000000017</v>
      </c>
      <c r="W224" s="13">
        <f>IF(I224&lt;&gt;0,I224-H224,"")</f>
        <v>1.7999999999999972</v>
      </c>
      <c r="X224" s="14">
        <v>30</v>
      </c>
      <c r="Y224" s="14">
        <v>55</v>
      </c>
      <c r="Z224" s="14">
        <v>46</v>
      </c>
      <c r="AA224" s="14">
        <v>10</v>
      </c>
      <c r="AB224" s="14">
        <v>11</v>
      </c>
      <c r="AC224" s="14">
        <v>14</v>
      </c>
      <c r="AD224" s="14">
        <v>15</v>
      </c>
    </row>
    <row r="225" spans="1:30">
      <c r="A225" t="s">
        <v>228</v>
      </c>
      <c r="B225">
        <v>338</v>
      </c>
      <c r="C225" s="11">
        <v>4.32</v>
      </c>
      <c r="D225" s="11">
        <v>5.52</v>
      </c>
      <c r="E225" s="11">
        <v>7.83</v>
      </c>
      <c r="F225" s="11">
        <v>9.0500000000000007</v>
      </c>
      <c r="G225" s="11">
        <v>11.39</v>
      </c>
      <c r="H225" s="11">
        <v>15.6</v>
      </c>
      <c r="I225" s="11">
        <v>17.559999999999999</v>
      </c>
      <c r="J225" s="12">
        <v>8</v>
      </c>
      <c r="K225" s="12">
        <v>5</v>
      </c>
      <c r="L225" s="12">
        <v>5</v>
      </c>
      <c r="M225" s="12">
        <v>4</v>
      </c>
      <c r="N225" s="12">
        <v>4</v>
      </c>
      <c r="O225" s="12">
        <v>4</v>
      </c>
      <c r="P225" s="12">
        <v>4</v>
      </c>
      <c r="Q225" s="13">
        <f>IF(C225=0,"",C225)</f>
        <v>4.32</v>
      </c>
      <c r="R225" s="13">
        <f>IF(D225&lt;&gt;0,D225-C225,0)</f>
        <v>1.1999999999999993</v>
      </c>
      <c r="S225" s="13">
        <f>IF(E225&lt;&gt;0,E225-D225,0)</f>
        <v>2.3100000000000005</v>
      </c>
      <c r="T225" s="13">
        <f>IF(F225&lt;&gt;0,F225-E225,0)</f>
        <v>1.2200000000000006</v>
      </c>
      <c r="U225" s="13">
        <f>IF(G225&lt;&gt;0,G225-F225,0)</f>
        <v>2.34</v>
      </c>
      <c r="V225" s="13">
        <f>IF(H225&lt;&gt;0,H225-G225,0)</f>
        <v>4.2099999999999991</v>
      </c>
      <c r="W225" s="13">
        <f>IF(I225&lt;&gt;0,I225-H225,"")</f>
        <v>1.9599999999999991</v>
      </c>
      <c r="X225" s="14">
        <v>8</v>
      </c>
      <c r="Y225" s="14">
        <v>4</v>
      </c>
      <c r="Z225" s="14">
        <v>20</v>
      </c>
      <c r="AA225" s="14">
        <v>4</v>
      </c>
      <c r="AB225" s="14">
        <v>2</v>
      </c>
      <c r="AC225" s="14">
        <v>4</v>
      </c>
      <c r="AD225" s="14">
        <v>25</v>
      </c>
    </row>
    <row r="226" spans="1:30">
      <c r="A226" t="s">
        <v>229</v>
      </c>
      <c r="B226">
        <v>367</v>
      </c>
      <c r="C226" s="11">
        <v>4.67</v>
      </c>
      <c r="D226" s="11">
        <v>6.43</v>
      </c>
      <c r="E226" s="11">
        <v>9.25</v>
      </c>
      <c r="F226" s="11">
        <v>0</v>
      </c>
      <c r="G226" s="11">
        <v>0</v>
      </c>
      <c r="H226" s="11">
        <v>0</v>
      </c>
      <c r="I226" s="11">
        <v>0</v>
      </c>
      <c r="J226" s="12">
        <v>22</v>
      </c>
      <c r="K226" s="12">
        <v>41</v>
      </c>
      <c r="L226" s="12">
        <v>53</v>
      </c>
      <c r="Q226" s="13">
        <f>IF(C226=0,"",C226)</f>
        <v>4.67</v>
      </c>
      <c r="R226" s="13">
        <f>IF(D226&lt;&gt;0,D226-C226,0)</f>
        <v>1.7599999999999998</v>
      </c>
      <c r="S226" s="13">
        <f>IF(E226&lt;&gt;0,E226-D226,0)</f>
        <v>2.8200000000000003</v>
      </c>
      <c r="T226" s="13">
        <f>IF(F226&lt;&gt;0,F226-E226,0)</f>
        <v>0</v>
      </c>
      <c r="U226" s="13">
        <f>IF(G226&lt;&gt;0,G226-F226,0)</f>
        <v>0</v>
      </c>
      <c r="V226" s="13">
        <f>IF(H226&lt;&gt;0,H226-G226,0)</f>
        <v>0</v>
      </c>
      <c r="W226" s="13" t="str">
        <f>IF(I226&lt;&gt;0,I226-H226,"")</f>
        <v/>
      </c>
      <c r="X226" s="14">
        <v>22</v>
      </c>
      <c r="Y226" s="14">
        <v>163</v>
      </c>
      <c r="Z226" s="14">
        <v>112</v>
      </c>
    </row>
    <row r="227" spans="1:30">
      <c r="A227" t="s">
        <v>230</v>
      </c>
      <c r="B227">
        <v>160</v>
      </c>
      <c r="C227" s="11">
        <v>0</v>
      </c>
      <c r="D227" s="11">
        <v>0</v>
      </c>
      <c r="E227" s="11">
        <v>0</v>
      </c>
      <c r="F227" s="11">
        <v>0</v>
      </c>
      <c r="G227" s="11">
        <v>0</v>
      </c>
      <c r="H227" s="11">
        <v>0</v>
      </c>
      <c r="I227" s="11">
        <v>0</v>
      </c>
      <c r="Q227" s="13" t="str">
        <f>IF(C227=0,"",C227)</f>
        <v/>
      </c>
      <c r="R227" s="13">
        <f>IF(D227&lt;&gt;0,D227-C227,0)</f>
        <v>0</v>
      </c>
      <c r="S227" s="13">
        <f>IF(E227&lt;&gt;0,E227-D227,0)</f>
        <v>0</v>
      </c>
      <c r="T227" s="13">
        <f>IF(F227&lt;&gt;0,F227-E227,0)</f>
        <v>0</v>
      </c>
      <c r="U227" s="13">
        <f>IF(G227&lt;&gt;0,G227-F227,0)</f>
        <v>0</v>
      </c>
      <c r="V227" s="13">
        <f>IF(H227&lt;&gt;0,H227-G227,0)</f>
        <v>0</v>
      </c>
      <c r="W227" s="13" t="str">
        <f>IF(I227&lt;&gt;0,I227-H227,"")</f>
        <v/>
      </c>
    </row>
    <row r="228" spans="1:30">
      <c r="A228" t="s">
        <v>231</v>
      </c>
      <c r="B228">
        <v>308</v>
      </c>
      <c r="C228" s="11">
        <v>4.83</v>
      </c>
      <c r="D228" s="11">
        <v>6.2</v>
      </c>
      <c r="E228" s="11">
        <v>8.8000000000000007</v>
      </c>
      <c r="F228" s="11">
        <v>10.36</v>
      </c>
      <c r="G228" s="11">
        <v>13.71</v>
      </c>
      <c r="H228" s="11">
        <v>20.54</v>
      </c>
      <c r="I228" s="11">
        <v>23.33</v>
      </c>
      <c r="J228" s="12">
        <v>31</v>
      </c>
      <c r="K228" s="12">
        <v>27</v>
      </c>
      <c r="L228" s="12">
        <v>29</v>
      </c>
      <c r="M228" s="12">
        <v>34</v>
      </c>
      <c r="N228" s="12">
        <v>34</v>
      </c>
      <c r="O228" s="12">
        <v>64</v>
      </c>
      <c r="P228" s="12">
        <v>95</v>
      </c>
      <c r="Q228" s="13">
        <f>IF(C228=0,"",C228)</f>
        <v>4.83</v>
      </c>
      <c r="R228" s="13">
        <f>IF(D228&lt;&gt;0,D228-C228,0)</f>
        <v>1.37</v>
      </c>
      <c r="S228" s="13">
        <f>IF(E228&lt;&gt;0,E228-D228,0)</f>
        <v>2.6000000000000005</v>
      </c>
      <c r="T228" s="13">
        <f>IF(F228&lt;&gt;0,F228-E228,0)</f>
        <v>1.5599999999999987</v>
      </c>
      <c r="U228" s="13">
        <f>IF(G228&lt;&gt;0,G228-F228,0)</f>
        <v>3.3500000000000014</v>
      </c>
      <c r="V228" s="13">
        <f>IF(H228&lt;&gt;0,H228-G228,0)</f>
        <v>6.8299999999999983</v>
      </c>
      <c r="W228" s="13">
        <f>IF(I228&lt;&gt;0,I228-H228,"")</f>
        <v>2.7899999999999991</v>
      </c>
      <c r="X228" s="14">
        <v>31</v>
      </c>
      <c r="Y228" s="14">
        <v>22</v>
      </c>
      <c r="Z228" s="14">
        <v>61</v>
      </c>
      <c r="AA228" s="14">
        <v>37</v>
      </c>
      <c r="AB228" s="14">
        <v>77</v>
      </c>
      <c r="AC228" s="14">
        <v>158</v>
      </c>
      <c r="AD228" s="14">
        <v>143</v>
      </c>
    </row>
    <row r="229" spans="1:30">
      <c r="A229" t="s">
        <v>232</v>
      </c>
      <c r="B229">
        <v>331</v>
      </c>
      <c r="C229" s="11">
        <v>0</v>
      </c>
      <c r="D229" s="11">
        <v>0</v>
      </c>
      <c r="E229" s="11">
        <v>0</v>
      </c>
      <c r="F229" s="11">
        <v>0</v>
      </c>
      <c r="G229" s="11">
        <v>0</v>
      </c>
      <c r="H229" s="11">
        <v>0</v>
      </c>
      <c r="I229" s="11">
        <v>0</v>
      </c>
      <c r="Q229" s="13" t="str">
        <f>IF(C229=0,"",C229)</f>
        <v/>
      </c>
      <c r="R229" s="13">
        <f>IF(D229&lt;&gt;0,D229-C229,0)</f>
        <v>0</v>
      </c>
      <c r="S229" s="13">
        <f>IF(E229&lt;&gt;0,E229-D229,0)</f>
        <v>0</v>
      </c>
      <c r="T229" s="13">
        <f>IF(F229&lt;&gt;0,F229-E229,0)</f>
        <v>0</v>
      </c>
      <c r="U229" s="13">
        <f>IF(G229&lt;&gt;0,G229-F229,0)</f>
        <v>0</v>
      </c>
      <c r="V229" s="13">
        <f>IF(H229&lt;&gt;0,H229-G229,0)</f>
        <v>0</v>
      </c>
      <c r="W229" s="13" t="str">
        <f>IF(I229&lt;&gt;0,I229-H229,"")</f>
        <v/>
      </c>
    </row>
    <row r="230" spans="1:30">
      <c r="A230" t="s">
        <v>233</v>
      </c>
      <c r="B230">
        <v>123</v>
      </c>
      <c r="C230" s="11">
        <v>6.79</v>
      </c>
      <c r="D230" s="11">
        <v>8.86</v>
      </c>
      <c r="E230" s="11">
        <v>12.87</v>
      </c>
      <c r="F230" s="11">
        <v>15.5</v>
      </c>
      <c r="G230" s="11">
        <v>19.72</v>
      </c>
      <c r="H230" s="11">
        <v>0</v>
      </c>
      <c r="I230" s="11">
        <v>0</v>
      </c>
      <c r="J230" s="12">
        <v>239</v>
      </c>
      <c r="K230" s="12">
        <v>237</v>
      </c>
      <c r="L230" s="12">
        <v>235</v>
      </c>
      <c r="M230" s="12">
        <v>231</v>
      </c>
      <c r="N230" s="12">
        <v>207</v>
      </c>
      <c r="Q230" s="13">
        <f>IF(C230=0,"",C230)</f>
        <v>6.79</v>
      </c>
      <c r="R230" s="13">
        <f>IF(D230&lt;&gt;0,D230-C230,0)</f>
        <v>2.0699999999999994</v>
      </c>
      <c r="S230" s="13">
        <f>IF(E230&lt;&gt;0,E230-D230,0)</f>
        <v>4.01</v>
      </c>
      <c r="T230" s="13">
        <f>IF(F230&lt;&gt;0,F230-E230,0)</f>
        <v>2.6300000000000008</v>
      </c>
      <c r="U230" s="13">
        <f>IF(G230&lt;&gt;0,G230-F230,0)</f>
        <v>4.2199999999999989</v>
      </c>
      <c r="V230" s="13">
        <f>IF(H230&lt;&gt;0,H230-G230,0)</f>
        <v>0</v>
      </c>
      <c r="W230" s="13" t="str">
        <f>IF(I230&lt;&gt;0,I230-H230,"")</f>
        <v/>
      </c>
      <c r="X230" s="14">
        <v>239</v>
      </c>
      <c r="Y230" s="14">
        <v>222</v>
      </c>
      <c r="Z230" s="14">
        <v>237</v>
      </c>
      <c r="AA230" s="14">
        <v>217</v>
      </c>
      <c r="AB230" s="14">
        <v>176</v>
      </c>
    </row>
    <row r="231" spans="1:30">
      <c r="A231" t="s">
        <v>234</v>
      </c>
      <c r="B231">
        <v>30</v>
      </c>
      <c r="C231" s="11">
        <v>5.26</v>
      </c>
      <c r="D231" s="11">
        <v>6.94</v>
      </c>
      <c r="E231" s="11">
        <v>9.8800000000000008</v>
      </c>
      <c r="F231" s="11">
        <v>11.88</v>
      </c>
      <c r="G231" s="11">
        <v>15.41</v>
      </c>
      <c r="H231" s="11">
        <v>21.18</v>
      </c>
      <c r="I231" s="11">
        <v>23.42</v>
      </c>
      <c r="J231" s="12">
        <v>81</v>
      </c>
      <c r="K231" s="12">
        <v>85</v>
      </c>
      <c r="L231" s="12">
        <v>96</v>
      </c>
      <c r="M231" s="12">
        <v>99</v>
      </c>
      <c r="N231" s="12">
        <v>101</v>
      </c>
      <c r="O231" s="12">
        <v>96</v>
      </c>
      <c r="P231" s="12">
        <v>100</v>
      </c>
      <c r="Q231" s="13">
        <f>IF(C231=0,"",C231)</f>
        <v>5.26</v>
      </c>
      <c r="R231" s="13">
        <f>IF(D231&lt;&gt;0,D231-C231,0)</f>
        <v>1.6800000000000006</v>
      </c>
      <c r="S231" s="13">
        <f>IF(E231&lt;&gt;0,E231-D231,0)</f>
        <v>2.9400000000000004</v>
      </c>
      <c r="T231" s="13">
        <f>IF(F231&lt;&gt;0,F231-E231,0)</f>
        <v>2</v>
      </c>
      <c r="U231" s="13">
        <f>IF(G231&lt;&gt;0,G231-F231,0)</f>
        <v>3.5299999999999994</v>
      </c>
      <c r="V231" s="13">
        <f>IF(H231&lt;&gt;0,H231-G231,0)</f>
        <v>5.77</v>
      </c>
      <c r="W231" s="13">
        <f>IF(I231&lt;&gt;0,I231-H231,"")</f>
        <v>2.240000000000002</v>
      </c>
      <c r="X231" s="14">
        <v>81</v>
      </c>
      <c r="Y231" s="14">
        <v>129</v>
      </c>
      <c r="Z231" s="14">
        <v>134</v>
      </c>
      <c r="AA231" s="14">
        <v>126</v>
      </c>
      <c r="AB231" s="14">
        <v>104</v>
      </c>
      <c r="AC231" s="14">
        <v>80</v>
      </c>
      <c r="AD231" s="14">
        <v>68</v>
      </c>
    </row>
    <row r="232" spans="1:30">
      <c r="A232" t="s">
        <v>235</v>
      </c>
      <c r="B232">
        <v>318</v>
      </c>
      <c r="C232" s="11">
        <v>5.55</v>
      </c>
      <c r="D232" s="11">
        <v>7.15</v>
      </c>
      <c r="E232" s="11">
        <v>10.119999999999999</v>
      </c>
      <c r="F232" s="11">
        <v>12.05</v>
      </c>
      <c r="G232" s="11">
        <v>15.8</v>
      </c>
      <c r="H232" s="11">
        <v>0</v>
      </c>
      <c r="I232" s="11">
        <v>0</v>
      </c>
      <c r="J232" s="12">
        <v>127</v>
      </c>
      <c r="K232" s="12">
        <v>116</v>
      </c>
      <c r="L232" s="12">
        <v>120</v>
      </c>
      <c r="M232" s="12">
        <v>117</v>
      </c>
      <c r="N232" s="12">
        <v>114</v>
      </c>
      <c r="Q232" s="13">
        <f>IF(C232=0,"",C232)</f>
        <v>5.55</v>
      </c>
      <c r="R232" s="13">
        <f>IF(D232&lt;&gt;0,D232-C232,0)</f>
        <v>1.6000000000000005</v>
      </c>
      <c r="S232" s="13">
        <f>IF(E232&lt;&gt;0,E232-D232,0)</f>
        <v>2.9699999999999989</v>
      </c>
      <c r="T232" s="13">
        <f>IF(F232&lt;&gt;0,F232-E232,0)</f>
        <v>1.9300000000000015</v>
      </c>
      <c r="U232" s="13">
        <f>IF(G232&lt;&gt;0,G232-F232,0)</f>
        <v>3.75</v>
      </c>
      <c r="V232" s="13">
        <f>IF(H232&lt;&gt;0,H232-G232,0)</f>
        <v>0</v>
      </c>
      <c r="W232" s="13" t="str">
        <f>IF(I232&lt;&gt;0,I232-H232,"")</f>
        <v/>
      </c>
      <c r="X232" s="14">
        <v>127</v>
      </c>
      <c r="Y232" s="14">
        <v>96</v>
      </c>
      <c r="Z232" s="14">
        <v>137</v>
      </c>
      <c r="AA232" s="14">
        <v>108</v>
      </c>
      <c r="AB232" s="14">
        <v>133</v>
      </c>
    </row>
    <row r="233" spans="1:30">
      <c r="A233" t="s">
        <v>236</v>
      </c>
      <c r="B233">
        <v>53</v>
      </c>
      <c r="C233" s="11">
        <v>4.93</v>
      </c>
      <c r="D233" s="11">
        <v>6.48</v>
      </c>
      <c r="E233" s="11">
        <v>9.08</v>
      </c>
      <c r="F233" s="11">
        <v>10.61</v>
      </c>
      <c r="G233" s="11">
        <v>13.53</v>
      </c>
      <c r="H233" s="11">
        <v>19.11</v>
      </c>
      <c r="I233" s="11">
        <v>21.95</v>
      </c>
      <c r="J233" s="12">
        <v>39</v>
      </c>
      <c r="K233" s="12">
        <v>46</v>
      </c>
      <c r="L233" s="12">
        <v>47</v>
      </c>
      <c r="M233" s="12">
        <v>43</v>
      </c>
      <c r="N233" s="12">
        <v>31</v>
      </c>
      <c r="O233" s="12">
        <v>35</v>
      </c>
      <c r="P233" s="12">
        <v>44</v>
      </c>
      <c r="Q233" s="13">
        <f>IF(C233=0,"",C233)</f>
        <v>4.93</v>
      </c>
      <c r="R233" s="13">
        <f>IF(D233&lt;&gt;0,D233-C233,0)</f>
        <v>1.5500000000000007</v>
      </c>
      <c r="S233" s="13">
        <f>IF(E233&lt;&gt;0,E233-D233,0)</f>
        <v>2.5999999999999996</v>
      </c>
      <c r="T233" s="13">
        <f>IF(F233&lt;&gt;0,F233-E233,0)</f>
        <v>1.5299999999999994</v>
      </c>
      <c r="U233" s="13">
        <f>IF(G233&lt;&gt;0,G233-F233,0)</f>
        <v>2.92</v>
      </c>
      <c r="V233" s="13">
        <f>IF(H233&lt;&gt;0,H233-G233,0)</f>
        <v>5.58</v>
      </c>
      <c r="W233" s="13">
        <f>IF(I233&lt;&gt;0,I233-H233,"")</f>
        <v>2.84</v>
      </c>
      <c r="X233" s="14">
        <v>39</v>
      </c>
      <c r="Y233" s="14">
        <v>68</v>
      </c>
      <c r="Z233" s="14">
        <v>59</v>
      </c>
      <c r="AA233" s="14">
        <v>30</v>
      </c>
      <c r="AB233" s="14">
        <v>24</v>
      </c>
      <c r="AC233" s="14">
        <v>61</v>
      </c>
      <c r="AD233" s="14">
        <v>147</v>
      </c>
    </row>
    <row r="234" spans="1:30">
      <c r="A234" t="s">
        <v>237</v>
      </c>
      <c r="B234">
        <v>393</v>
      </c>
      <c r="C234" s="11">
        <v>6.06</v>
      </c>
      <c r="D234" s="11">
        <v>7.91</v>
      </c>
      <c r="E234" s="11">
        <v>11.19</v>
      </c>
      <c r="F234" s="11">
        <v>13.58</v>
      </c>
      <c r="G234" s="11">
        <v>17.329999999999998</v>
      </c>
      <c r="H234" s="11">
        <v>23.31</v>
      </c>
      <c r="I234" s="11">
        <v>25.64</v>
      </c>
      <c r="J234" s="12">
        <v>191</v>
      </c>
      <c r="K234" s="12">
        <v>180</v>
      </c>
      <c r="L234" s="12">
        <v>194</v>
      </c>
      <c r="M234" s="12">
        <v>193</v>
      </c>
      <c r="N234" s="12">
        <v>163</v>
      </c>
      <c r="O234" s="12">
        <v>132</v>
      </c>
      <c r="P234" s="12">
        <v>122</v>
      </c>
      <c r="Q234" s="13">
        <f>IF(C234=0,"",C234)</f>
        <v>6.06</v>
      </c>
      <c r="R234" s="13">
        <f>IF(D234&lt;&gt;0,D234-C234,0)</f>
        <v>1.8500000000000005</v>
      </c>
      <c r="S234" s="13">
        <f>IF(E234&lt;&gt;0,E234-D234,0)</f>
        <v>3.2799999999999994</v>
      </c>
      <c r="T234" s="13">
        <f>IF(F234&lt;&gt;0,F234-E234,0)</f>
        <v>2.3900000000000006</v>
      </c>
      <c r="U234" s="13">
        <f>IF(G234&lt;&gt;0,G234-F234,0)</f>
        <v>3.7499999999999982</v>
      </c>
      <c r="V234" s="13">
        <f>IF(H234&lt;&gt;0,H234-G234,0)</f>
        <v>5.98</v>
      </c>
      <c r="W234" s="13">
        <f>IF(I234&lt;&gt;0,I234-H234,"")</f>
        <v>2.3300000000000018</v>
      </c>
      <c r="X234" s="14">
        <v>191</v>
      </c>
      <c r="Y234" s="14">
        <v>190</v>
      </c>
      <c r="Z234" s="14">
        <v>195</v>
      </c>
      <c r="AA234" s="14">
        <v>190</v>
      </c>
      <c r="AB234" s="14">
        <v>131</v>
      </c>
      <c r="AC234" s="14">
        <v>99</v>
      </c>
      <c r="AD234" s="14">
        <v>88</v>
      </c>
    </row>
    <row r="235" spans="1:30">
      <c r="A235" t="s">
        <v>238</v>
      </c>
      <c r="B235">
        <v>215</v>
      </c>
      <c r="C235" s="11">
        <v>6.05</v>
      </c>
      <c r="D235" s="11">
        <v>7.7</v>
      </c>
      <c r="E235" s="11">
        <v>10.82</v>
      </c>
      <c r="F235" s="11">
        <v>13.06</v>
      </c>
      <c r="G235" s="11">
        <v>16.73</v>
      </c>
      <c r="H235" s="11">
        <v>22.78</v>
      </c>
      <c r="I235" s="11">
        <v>25.09</v>
      </c>
      <c r="J235" s="12">
        <v>188</v>
      </c>
      <c r="K235" s="12">
        <v>163</v>
      </c>
      <c r="L235" s="12">
        <v>168</v>
      </c>
      <c r="M235" s="12">
        <v>164</v>
      </c>
      <c r="N235" s="12">
        <v>147</v>
      </c>
      <c r="O235" s="12">
        <v>123</v>
      </c>
      <c r="P235" s="12">
        <v>114</v>
      </c>
      <c r="Q235" s="13">
        <f>IF(C235=0,"",C235)</f>
        <v>6.05</v>
      </c>
      <c r="R235" s="13">
        <f>IF(D235&lt;&gt;0,D235-C235,0)</f>
        <v>1.6500000000000004</v>
      </c>
      <c r="S235" s="13">
        <f>IF(E235&lt;&gt;0,E235-D235,0)</f>
        <v>3.12</v>
      </c>
      <c r="T235" s="13">
        <f>IF(F235&lt;&gt;0,F235-E235,0)</f>
        <v>2.2400000000000002</v>
      </c>
      <c r="U235" s="13">
        <f>IF(G235&lt;&gt;0,G235-F235,0)</f>
        <v>3.67</v>
      </c>
      <c r="V235" s="13">
        <f>IF(H235&lt;&gt;0,H235-G235,0)</f>
        <v>6.0500000000000007</v>
      </c>
      <c r="W235" s="13">
        <f>IF(I235&lt;&gt;0,I235-H235,"")</f>
        <v>2.3099999999999987</v>
      </c>
      <c r="X235" s="14">
        <v>188</v>
      </c>
      <c r="Y235" s="14">
        <v>120</v>
      </c>
      <c r="Z235" s="14">
        <v>169</v>
      </c>
      <c r="AA235" s="14">
        <v>166</v>
      </c>
      <c r="AB235" s="14">
        <v>126</v>
      </c>
      <c r="AC235" s="14">
        <v>109</v>
      </c>
      <c r="AD235" s="14">
        <v>82</v>
      </c>
    </row>
    <row r="236" spans="1:30">
      <c r="A236" t="s">
        <v>239</v>
      </c>
      <c r="B236">
        <v>125</v>
      </c>
      <c r="C236" s="11">
        <v>4.24</v>
      </c>
      <c r="D236" s="11">
        <v>5.42</v>
      </c>
      <c r="E236" s="11">
        <v>7.91</v>
      </c>
      <c r="F236" s="11">
        <v>9.27</v>
      </c>
      <c r="G236" s="11">
        <v>11.74</v>
      </c>
      <c r="H236" s="11">
        <v>16.21</v>
      </c>
      <c r="I236" s="11">
        <v>18.32</v>
      </c>
      <c r="J236" s="12">
        <v>3</v>
      </c>
      <c r="K236" s="12">
        <v>3</v>
      </c>
      <c r="L236" s="12">
        <v>8</v>
      </c>
      <c r="M236" s="12">
        <v>6</v>
      </c>
      <c r="N236" s="12">
        <v>7</v>
      </c>
      <c r="O236" s="12">
        <v>6</v>
      </c>
      <c r="P236" s="12">
        <v>6</v>
      </c>
      <c r="Q236" s="13">
        <f>IF(C236=0,"",C236)</f>
        <v>4.24</v>
      </c>
      <c r="R236" s="13">
        <f>IF(D236&lt;&gt;0,D236-C236,0)</f>
        <v>1.1799999999999997</v>
      </c>
      <c r="S236" s="13">
        <f>IF(E236&lt;&gt;0,E236-D236,0)</f>
        <v>2.4900000000000002</v>
      </c>
      <c r="T236" s="13">
        <f>IF(F236&lt;&gt;0,F236-E236,0)</f>
        <v>1.3599999999999994</v>
      </c>
      <c r="U236" s="13">
        <f>IF(G236&lt;&gt;0,G236-F236,0)</f>
        <v>2.4700000000000006</v>
      </c>
      <c r="V236" s="13">
        <f>IF(H236&lt;&gt;0,H236-G236,0)</f>
        <v>4.4700000000000006</v>
      </c>
      <c r="W236" s="13">
        <f>IF(I236&lt;&gt;0,I236-H236,"")</f>
        <v>2.1099999999999994</v>
      </c>
      <c r="X236" s="14">
        <v>3</v>
      </c>
      <c r="Y236" s="14">
        <v>3</v>
      </c>
      <c r="Z236" s="14">
        <v>42</v>
      </c>
      <c r="AA236" s="14">
        <v>9</v>
      </c>
      <c r="AB236" s="14">
        <v>7</v>
      </c>
      <c r="AC236" s="14">
        <v>9</v>
      </c>
      <c r="AD236" s="14">
        <v>44</v>
      </c>
    </row>
    <row r="237" spans="1:30">
      <c r="A237" t="s">
        <v>240</v>
      </c>
      <c r="B237">
        <v>238</v>
      </c>
      <c r="C237" s="11">
        <v>5.34</v>
      </c>
      <c r="D237" s="11">
        <v>6.92</v>
      </c>
      <c r="E237" s="11">
        <v>9.66</v>
      </c>
      <c r="F237" s="11">
        <v>11.65</v>
      </c>
      <c r="G237" s="11">
        <v>14.8</v>
      </c>
      <c r="H237" s="11">
        <v>20.49</v>
      </c>
      <c r="I237" s="11">
        <v>22.79</v>
      </c>
      <c r="J237" s="12">
        <v>89</v>
      </c>
      <c r="K237" s="12">
        <v>79</v>
      </c>
      <c r="L237" s="12">
        <v>81</v>
      </c>
      <c r="M237" s="12">
        <v>86</v>
      </c>
      <c r="N237" s="12">
        <v>73</v>
      </c>
      <c r="O237" s="12">
        <v>59</v>
      </c>
      <c r="P237" s="12">
        <v>64</v>
      </c>
      <c r="Q237" s="13">
        <f>IF(C237=0,"",C237)</f>
        <v>5.34</v>
      </c>
      <c r="R237" s="13">
        <f>IF(D237&lt;&gt;0,D237-C237,0)</f>
        <v>1.58</v>
      </c>
      <c r="S237" s="13">
        <f>IF(E237&lt;&gt;0,E237-D237,0)</f>
        <v>2.74</v>
      </c>
      <c r="T237" s="13">
        <f>IF(F237&lt;&gt;0,F237-E237,0)</f>
        <v>1.9900000000000002</v>
      </c>
      <c r="U237" s="13">
        <f>IF(G237&lt;&gt;0,G237-F237,0)</f>
        <v>3.1500000000000004</v>
      </c>
      <c r="V237" s="13">
        <f>IF(H237&lt;&gt;0,H237-G237,0)</f>
        <v>5.6899999999999977</v>
      </c>
      <c r="W237" s="13">
        <f>IF(I237&lt;&gt;0,I237-H237,"")</f>
        <v>2.3000000000000007</v>
      </c>
      <c r="X237" s="14">
        <v>89</v>
      </c>
      <c r="Y237" s="14">
        <v>88</v>
      </c>
      <c r="Z237" s="14">
        <v>89</v>
      </c>
      <c r="AA237" s="14">
        <v>122</v>
      </c>
      <c r="AB237" s="14">
        <v>44</v>
      </c>
      <c r="AC237" s="14">
        <v>72</v>
      </c>
      <c r="AD237" s="14">
        <v>79</v>
      </c>
    </row>
    <row r="238" spans="1:30">
      <c r="A238" t="s">
        <v>241</v>
      </c>
      <c r="B238">
        <v>387</v>
      </c>
      <c r="C238" s="11">
        <v>5.5</v>
      </c>
      <c r="D238" s="11">
        <v>7.02</v>
      </c>
      <c r="E238" s="11">
        <v>9.84</v>
      </c>
      <c r="F238" s="11">
        <v>11.73</v>
      </c>
      <c r="G238" s="11">
        <v>15.27</v>
      </c>
      <c r="H238" s="11">
        <v>20.83</v>
      </c>
      <c r="I238" s="11">
        <v>23.12</v>
      </c>
      <c r="J238" s="12">
        <v>113</v>
      </c>
      <c r="K238" s="12">
        <v>98</v>
      </c>
      <c r="L238" s="12">
        <v>92</v>
      </c>
      <c r="M238" s="12">
        <v>90</v>
      </c>
      <c r="N238" s="12">
        <v>89</v>
      </c>
      <c r="O238" s="12">
        <v>87</v>
      </c>
      <c r="P238" s="12">
        <v>85</v>
      </c>
      <c r="Q238" s="13">
        <f>IF(C238=0,"",C238)</f>
        <v>5.5</v>
      </c>
      <c r="R238" s="13">
        <f>IF(D238&lt;&gt;0,D238-C238,0)</f>
        <v>1.5199999999999996</v>
      </c>
      <c r="S238" s="13">
        <f>IF(E238&lt;&gt;0,E238-D238,0)</f>
        <v>2.8200000000000003</v>
      </c>
      <c r="T238" s="13">
        <f>IF(F238&lt;&gt;0,F238-E238,0)</f>
        <v>1.8900000000000006</v>
      </c>
      <c r="U238" s="13">
        <f>IF(G238&lt;&gt;0,G238-F238,0)</f>
        <v>3.5399999999999991</v>
      </c>
      <c r="V238" s="13">
        <f>IF(H238&lt;&gt;0,H238-G238,0)</f>
        <v>5.5599999999999987</v>
      </c>
      <c r="W238" s="13">
        <f>IF(I238&lt;&gt;0,I238-H238,"")</f>
        <v>2.2900000000000027</v>
      </c>
      <c r="X238" s="14">
        <v>113</v>
      </c>
      <c r="Y238" s="14">
        <v>58</v>
      </c>
      <c r="Z238" s="14">
        <v>109</v>
      </c>
      <c r="AA238" s="14">
        <v>95</v>
      </c>
      <c r="AB238" s="14">
        <v>106</v>
      </c>
      <c r="AC238" s="14">
        <v>57</v>
      </c>
      <c r="AD238" s="14">
        <v>77</v>
      </c>
    </row>
    <row r="239" spans="1:30">
      <c r="A239" t="s">
        <v>242</v>
      </c>
      <c r="B239">
        <v>58</v>
      </c>
      <c r="C239" s="11">
        <v>4.93</v>
      </c>
      <c r="D239" s="11">
        <v>6.31</v>
      </c>
      <c r="E239" s="11">
        <v>8.64</v>
      </c>
      <c r="F239" s="11">
        <v>9.98</v>
      </c>
      <c r="G239" s="11">
        <v>12.8</v>
      </c>
      <c r="H239" s="11">
        <v>17.47</v>
      </c>
      <c r="I239" s="11">
        <v>19.579999999999998</v>
      </c>
      <c r="J239" s="12">
        <v>38</v>
      </c>
      <c r="K239" s="12">
        <v>33</v>
      </c>
      <c r="L239" s="12">
        <v>23</v>
      </c>
      <c r="M239" s="12">
        <v>17</v>
      </c>
      <c r="N239" s="12">
        <v>14</v>
      </c>
      <c r="O239" s="12">
        <v>12</v>
      </c>
      <c r="P239" s="12">
        <v>16</v>
      </c>
      <c r="Q239" s="13">
        <f>IF(C239=0,"",C239)</f>
        <v>4.93</v>
      </c>
      <c r="R239" s="13">
        <f>IF(D239&lt;&gt;0,D239-C239,0)</f>
        <v>1.38</v>
      </c>
      <c r="S239" s="13">
        <f>IF(E239&lt;&gt;0,E239-D239,0)</f>
        <v>2.330000000000001</v>
      </c>
      <c r="T239" s="13">
        <f>IF(F239&lt;&gt;0,F239-E239,0)</f>
        <v>1.3399999999999999</v>
      </c>
      <c r="U239" s="13">
        <f>IF(G239&lt;&gt;0,G239-F239,0)</f>
        <v>2.8200000000000003</v>
      </c>
      <c r="V239" s="13">
        <f>IF(H239&lt;&gt;0,H239-G239,0)</f>
        <v>4.6699999999999982</v>
      </c>
      <c r="W239" s="13">
        <f>IF(I239&lt;&gt;0,I239-H239,"")</f>
        <v>2.1099999999999994</v>
      </c>
      <c r="X239" s="14">
        <v>38</v>
      </c>
      <c r="Y239" s="14">
        <v>23</v>
      </c>
      <c r="Z239" s="14">
        <v>22</v>
      </c>
      <c r="AA239" s="14">
        <v>8</v>
      </c>
      <c r="AB239" s="14">
        <v>17</v>
      </c>
      <c r="AC239" s="14">
        <v>13</v>
      </c>
      <c r="AD239" s="14">
        <v>45</v>
      </c>
    </row>
    <row r="240" spans="1:30">
      <c r="A240" t="s">
        <v>243</v>
      </c>
      <c r="B240">
        <v>276</v>
      </c>
      <c r="C240" s="11">
        <v>4.9000000000000004</v>
      </c>
      <c r="D240" s="11">
        <v>6.3</v>
      </c>
      <c r="E240" s="11">
        <v>8.9</v>
      </c>
      <c r="F240" s="11">
        <v>10.57</v>
      </c>
      <c r="G240" s="11">
        <v>13.71</v>
      </c>
      <c r="H240" s="11">
        <v>18.97</v>
      </c>
      <c r="I240" s="11">
        <v>21.12</v>
      </c>
      <c r="J240" s="12">
        <v>35</v>
      </c>
      <c r="K240" s="12">
        <v>30</v>
      </c>
      <c r="L240" s="12">
        <v>37</v>
      </c>
      <c r="M240" s="12">
        <v>42</v>
      </c>
      <c r="N240" s="12">
        <v>36</v>
      </c>
      <c r="O240" s="12">
        <v>33</v>
      </c>
      <c r="P240" s="12">
        <v>33</v>
      </c>
      <c r="Q240" s="13">
        <f>IF(C240=0,"",C240)</f>
        <v>4.9000000000000004</v>
      </c>
      <c r="R240" s="13">
        <f>IF(D240&lt;&gt;0,D240-C240,0)</f>
        <v>1.3999999999999995</v>
      </c>
      <c r="S240" s="13">
        <f>IF(E240&lt;&gt;0,E240-D240,0)</f>
        <v>2.6000000000000005</v>
      </c>
      <c r="T240" s="13">
        <f>IF(F240&lt;&gt;0,F240-E240,0)</f>
        <v>1.67</v>
      </c>
      <c r="U240" s="13">
        <f>IF(G240&lt;&gt;0,G240-F240,0)</f>
        <v>3.1400000000000006</v>
      </c>
      <c r="V240" s="13">
        <f>IF(H240&lt;&gt;0,H240-G240,0)</f>
        <v>5.259999999999998</v>
      </c>
      <c r="W240" s="13">
        <f>IF(I240&lt;&gt;0,I240-H240,"")</f>
        <v>2.1500000000000021</v>
      </c>
      <c r="X240" s="14">
        <v>35</v>
      </c>
      <c r="Y240" s="14">
        <v>28</v>
      </c>
      <c r="Z240" s="14">
        <v>62</v>
      </c>
      <c r="AA240" s="14">
        <v>54</v>
      </c>
      <c r="AB240" s="14">
        <v>42</v>
      </c>
      <c r="AC240" s="14">
        <v>35</v>
      </c>
      <c r="AD240" s="14">
        <v>55</v>
      </c>
    </row>
    <row r="241" spans="1:30">
      <c r="A241" t="s">
        <v>244</v>
      </c>
      <c r="B241">
        <v>317</v>
      </c>
      <c r="C241" s="11">
        <v>5.13</v>
      </c>
      <c r="D241" s="11">
        <v>6.81</v>
      </c>
      <c r="E241" s="11">
        <v>10.01</v>
      </c>
      <c r="F241" s="11">
        <v>11.94</v>
      </c>
      <c r="G241" s="11">
        <v>15.95</v>
      </c>
      <c r="H241" s="11">
        <v>22.84</v>
      </c>
      <c r="I241" s="11">
        <v>26.26</v>
      </c>
      <c r="J241" s="12">
        <v>61</v>
      </c>
      <c r="K241" s="12">
        <v>70</v>
      </c>
      <c r="L241" s="12">
        <v>108</v>
      </c>
      <c r="M241" s="12">
        <v>105</v>
      </c>
      <c r="N241" s="12">
        <v>116</v>
      </c>
      <c r="O241" s="12">
        <v>126</v>
      </c>
      <c r="P241" s="12">
        <v>136</v>
      </c>
      <c r="Q241" s="13">
        <f>IF(C241=0,"",C241)</f>
        <v>5.13</v>
      </c>
      <c r="R241" s="13">
        <f>IF(D241&lt;&gt;0,D241-C241,0)</f>
        <v>1.6799999999999997</v>
      </c>
      <c r="S241" s="13">
        <f>IF(E241&lt;&gt;0,E241-D241,0)</f>
        <v>3.2</v>
      </c>
      <c r="T241" s="13">
        <f>IF(F241&lt;&gt;0,F241-E241,0)</f>
        <v>1.9299999999999997</v>
      </c>
      <c r="U241" s="13">
        <f>IF(G241&lt;&gt;0,G241-F241,0)</f>
        <v>4.01</v>
      </c>
      <c r="V241" s="13">
        <f>IF(H241&lt;&gt;0,H241-G241,0)</f>
        <v>6.8900000000000006</v>
      </c>
      <c r="W241" s="13">
        <f>IF(I241&lt;&gt;0,I241-H241,"")</f>
        <v>3.4200000000000017</v>
      </c>
      <c r="X241" s="14">
        <v>61</v>
      </c>
      <c r="Y241" s="14">
        <v>125</v>
      </c>
      <c r="Z241" s="14">
        <v>181</v>
      </c>
      <c r="AA241" s="14">
        <v>107</v>
      </c>
      <c r="AB241" s="14">
        <v>151</v>
      </c>
      <c r="AC241" s="14">
        <v>161</v>
      </c>
      <c r="AD241" s="14">
        <v>180</v>
      </c>
    </row>
    <row r="242" spans="1:30">
      <c r="A242" t="s">
        <v>245</v>
      </c>
      <c r="B242">
        <v>83</v>
      </c>
      <c r="C242" s="11">
        <v>5.07</v>
      </c>
      <c r="D242" s="11">
        <v>6.64</v>
      </c>
      <c r="E242" s="11">
        <v>9.49</v>
      </c>
      <c r="F242" s="11">
        <v>11.3</v>
      </c>
      <c r="G242" s="11">
        <v>14.66</v>
      </c>
      <c r="H242" s="11">
        <v>20.74</v>
      </c>
      <c r="I242" s="11">
        <v>23.07</v>
      </c>
      <c r="J242" s="12">
        <v>51</v>
      </c>
      <c r="K242" s="12">
        <v>57</v>
      </c>
      <c r="L242" s="12">
        <v>66</v>
      </c>
      <c r="M242" s="12">
        <v>67</v>
      </c>
      <c r="N242" s="12">
        <v>65</v>
      </c>
      <c r="O242" s="12">
        <v>77</v>
      </c>
      <c r="P242" s="12">
        <v>83</v>
      </c>
      <c r="Q242" s="13">
        <f>IF(C242=0,"",C242)</f>
        <v>5.07</v>
      </c>
      <c r="R242" s="13">
        <f>IF(D242&lt;&gt;0,D242-C242,0)</f>
        <v>1.5699999999999994</v>
      </c>
      <c r="S242" s="13">
        <f>IF(E242&lt;&gt;0,E242-D242,0)</f>
        <v>2.8500000000000005</v>
      </c>
      <c r="T242" s="13">
        <f>IF(F242&lt;&gt;0,F242-E242,0)</f>
        <v>1.8100000000000005</v>
      </c>
      <c r="U242" s="13">
        <f>IF(G242&lt;&gt;0,G242-F242,0)</f>
        <v>3.3599999999999994</v>
      </c>
      <c r="V242" s="13">
        <f>IF(H242&lt;&gt;0,H242-G242,0)</f>
        <v>6.0799999999999983</v>
      </c>
      <c r="W242" s="13">
        <f>IF(I242&lt;&gt;0,I242-H242,"")</f>
        <v>2.3300000000000018</v>
      </c>
      <c r="X242" s="14">
        <v>51</v>
      </c>
      <c r="Y242" s="14">
        <v>77</v>
      </c>
      <c r="Z242" s="14">
        <v>116</v>
      </c>
      <c r="AA242" s="14">
        <v>76</v>
      </c>
      <c r="AB242" s="14">
        <v>78</v>
      </c>
      <c r="AC242" s="14">
        <v>112</v>
      </c>
      <c r="AD242" s="14">
        <v>89</v>
      </c>
    </row>
    <row r="243" spans="1:30">
      <c r="A243" t="s">
        <v>246</v>
      </c>
      <c r="B243">
        <v>359</v>
      </c>
      <c r="C243" s="11">
        <v>6.23</v>
      </c>
      <c r="D243" s="11">
        <v>8.01</v>
      </c>
      <c r="E243" s="11">
        <v>11.58</v>
      </c>
      <c r="F243" s="11">
        <v>13.74</v>
      </c>
      <c r="G243" s="11">
        <v>0</v>
      </c>
      <c r="H243" s="11">
        <v>0</v>
      </c>
      <c r="I243" s="11">
        <v>0</v>
      </c>
      <c r="J243" s="12">
        <v>204</v>
      </c>
      <c r="K243" s="12">
        <v>188</v>
      </c>
      <c r="L243" s="12">
        <v>214</v>
      </c>
      <c r="M243" s="12">
        <v>202</v>
      </c>
      <c r="Q243" s="13">
        <f>IF(C243=0,"",C243)</f>
        <v>6.23</v>
      </c>
      <c r="R243" s="13">
        <f>IF(D243&lt;&gt;0,D243-C243,0)</f>
        <v>1.7799999999999994</v>
      </c>
      <c r="S243" s="13">
        <f>IF(E243&lt;&gt;0,E243-D243,0)</f>
        <v>3.5700000000000003</v>
      </c>
      <c r="T243" s="13">
        <f>IF(F243&lt;&gt;0,F243-E243,0)</f>
        <v>2.16</v>
      </c>
      <c r="U243" s="13">
        <f>IF(G243&lt;&gt;0,G243-F243,0)</f>
        <v>0</v>
      </c>
      <c r="V243" s="13">
        <f>IF(H243&lt;&gt;0,H243-G243,0)</f>
        <v>0</v>
      </c>
      <c r="W243" s="13" t="str">
        <f>IF(I243&lt;&gt;0,I243-H243,"")</f>
        <v/>
      </c>
      <c r="X243" s="14">
        <v>204</v>
      </c>
      <c r="Y243" s="14">
        <v>175</v>
      </c>
      <c r="Z243" s="14">
        <v>223</v>
      </c>
      <c r="AA243" s="14">
        <v>147</v>
      </c>
    </row>
    <row r="244" spans="1:30">
      <c r="A244" t="s">
        <v>247</v>
      </c>
      <c r="B244">
        <v>196</v>
      </c>
      <c r="C244" s="11">
        <v>5.18</v>
      </c>
      <c r="D244" s="11">
        <v>6.95</v>
      </c>
      <c r="E244" s="11">
        <v>10.1</v>
      </c>
      <c r="F244" s="11">
        <v>12.58</v>
      </c>
      <c r="G244" s="11">
        <v>0</v>
      </c>
      <c r="H244" s="11">
        <v>0</v>
      </c>
      <c r="I244" s="11">
        <v>0</v>
      </c>
      <c r="J244" s="12">
        <v>70</v>
      </c>
      <c r="K244" s="12">
        <v>86</v>
      </c>
      <c r="L244" s="12">
        <v>118</v>
      </c>
      <c r="M244" s="12">
        <v>151</v>
      </c>
      <c r="Q244" s="13">
        <f>IF(C244=0,"",C244)</f>
        <v>5.18</v>
      </c>
      <c r="R244" s="13">
        <f>IF(D244&lt;&gt;0,D244-C244,0)</f>
        <v>1.7700000000000005</v>
      </c>
      <c r="S244" s="13">
        <f>IF(E244&lt;&gt;0,E244-D244,0)</f>
        <v>3.1499999999999995</v>
      </c>
      <c r="T244" s="13">
        <f>IF(F244&lt;&gt;0,F244-E244,0)</f>
        <v>2.4800000000000004</v>
      </c>
      <c r="U244" s="13">
        <f>IF(G244&lt;&gt;0,G244-F244,0)</f>
        <v>0</v>
      </c>
      <c r="V244" s="13">
        <f>IF(H244&lt;&gt;0,H244-G244,0)</f>
        <v>0</v>
      </c>
      <c r="W244" s="13" t="str">
        <f>IF(I244&lt;&gt;0,I244-H244,"")</f>
        <v/>
      </c>
      <c r="X244" s="14">
        <v>70</v>
      </c>
      <c r="Y244" s="14">
        <v>172</v>
      </c>
      <c r="Z244" s="14">
        <v>174</v>
      </c>
      <c r="AA244" s="14">
        <v>202</v>
      </c>
    </row>
    <row r="245" spans="1:30">
      <c r="A245" t="s">
        <v>248</v>
      </c>
      <c r="B245">
        <v>91</v>
      </c>
      <c r="C245" s="11">
        <v>5.86</v>
      </c>
      <c r="D245" s="11">
        <v>7.41</v>
      </c>
      <c r="E245" s="11">
        <v>9.91</v>
      </c>
      <c r="F245" s="11">
        <v>11.51</v>
      </c>
      <c r="G245" s="11">
        <v>14.37</v>
      </c>
      <c r="H245" s="11">
        <v>18.91</v>
      </c>
      <c r="I245" s="11">
        <v>20.82</v>
      </c>
      <c r="J245" s="12">
        <v>173</v>
      </c>
      <c r="K245" s="12">
        <v>135</v>
      </c>
      <c r="L245" s="12">
        <v>98</v>
      </c>
      <c r="M245" s="12">
        <v>77</v>
      </c>
      <c r="N245" s="12">
        <v>56</v>
      </c>
      <c r="O245" s="12">
        <v>30</v>
      </c>
      <c r="P245" s="12">
        <v>31</v>
      </c>
      <c r="Q245" s="13">
        <f>IF(C245=0,"",C245)</f>
        <v>5.86</v>
      </c>
      <c r="R245" s="13">
        <f>IF(D245&lt;&gt;0,D245-C245,0)</f>
        <v>1.5499999999999998</v>
      </c>
      <c r="S245" s="13">
        <f>IF(E245&lt;&gt;0,E245-D245,0)</f>
        <v>2.5</v>
      </c>
      <c r="T245" s="13">
        <f>IF(F245&lt;&gt;0,F245-E245,0)</f>
        <v>1.5999999999999996</v>
      </c>
      <c r="U245" s="13">
        <f>IF(G245&lt;&gt;0,G245-F245,0)</f>
        <v>2.8599999999999994</v>
      </c>
      <c r="V245" s="13">
        <f>IF(H245&lt;&gt;0,H245-G245,0)</f>
        <v>4.5400000000000009</v>
      </c>
      <c r="W245" s="13">
        <f>IF(I245&lt;&gt;0,I245-H245,"")</f>
        <v>1.9100000000000001</v>
      </c>
      <c r="X245" s="14">
        <v>173</v>
      </c>
      <c r="Y245" s="14">
        <v>65</v>
      </c>
      <c r="Z245" s="14">
        <v>44</v>
      </c>
      <c r="AA245" s="14">
        <v>42</v>
      </c>
      <c r="AB245" s="14">
        <v>21</v>
      </c>
      <c r="AC245" s="14">
        <v>10</v>
      </c>
      <c r="AD245" s="14">
        <v>20</v>
      </c>
    </row>
    <row r="246" spans="1:30">
      <c r="A246" t="s">
        <v>249</v>
      </c>
      <c r="B246">
        <v>266</v>
      </c>
      <c r="C246" s="11">
        <v>5.69</v>
      </c>
      <c r="D246" s="11">
        <v>7.39</v>
      </c>
      <c r="E246" s="11">
        <v>10.46</v>
      </c>
      <c r="F246" s="11">
        <v>12.56</v>
      </c>
      <c r="G246" s="11">
        <v>16.61</v>
      </c>
      <c r="H246" s="11">
        <v>23.87</v>
      </c>
      <c r="I246" s="11">
        <v>25.19</v>
      </c>
      <c r="J246" s="12">
        <v>147</v>
      </c>
      <c r="K246" s="12">
        <v>134</v>
      </c>
      <c r="L246" s="12">
        <v>153</v>
      </c>
      <c r="M246" s="12">
        <v>149</v>
      </c>
      <c r="N246" s="12">
        <v>140</v>
      </c>
      <c r="O246" s="12">
        <v>141</v>
      </c>
      <c r="P246" s="12">
        <v>115</v>
      </c>
      <c r="Q246" s="13">
        <f>IF(C246=0,"",C246)</f>
        <v>5.69</v>
      </c>
      <c r="R246" s="13">
        <f>IF(D246&lt;&gt;0,D246-C246,"")</f>
        <v>1.6999999999999993</v>
      </c>
      <c r="S246" s="13">
        <f>IF(E246&lt;&gt;0,E246-D246,"")</f>
        <v>3.0700000000000012</v>
      </c>
      <c r="T246" s="13">
        <f>IF(F246&lt;&gt;0,F246-E246,"")</f>
        <v>2.0999999999999996</v>
      </c>
      <c r="U246" s="13">
        <f>IF(G246&lt;&gt;0,G246-F246,"")</f>
        <v>4.0499999999999989</v>
      </c>
      <c r="V246" s="13">
        <f>IF(H246&lt;&gt;0,H246-G246,"")</f>
        <v>7.2600000000000016</v>
      </c>
      <c r="W246" s="13">
        <f>IF(I246&lt;&gt;0,I246-H246,"")</f>
        <v>1.3200000000000003</v>
      </c>
      <c r="X246" s="14">
        <v>147</v>
      </c>
      <c r="Y246" s="14">
        <v>136</v>
      </c>
      <c r="Z246" s="14">
        <v>154</v>
      </c>
      <c r="AA246" s="14">
        <v>143</v>
      </c>
      <c r="AB246" s="14">
        <v>154</v>
      </c>
      <c r="AC246" s="14">
        <v>171</v>
      </c>
      <c r="AD246" s="14">
        <v>1</v>
      </c>
    </row>
    <row r="247" spans="1:30">
      <c r="A247" t="s">
        <v>250</v>
      </c>
      <c r="B247">
        <v>107</v>
      </c>
      <c r="C247" s="11">
        <v>6.02</v>
      </c>
      <c r="D247" s="11">
        <v>7.7</v>
      </c>
      <c r="E247" s="11">
        <v>10.95</v>
      </c>
      <c r="F247" s="11">
        <v>13.47</v>
      </c>
      <c r="G247" s="11">
        <v>17.350000000000001</v>
      </c>
      <c r="H247" s="11">
        <v>23.91</v>
      </c>
      <c r="I247" s="11">
        <v>26.8</v>
      </c>
      <c r="J247" s="12">
        <v>181</v>
      </c>
      <c r="K247" s="12">
        <v>162</v>
      </c>
      <c r="L247" s="12">
        <v>178</v>
      </c>
      <c r="M247" s="12">
        <v>187</v>
      </c>
      <c r="N247" s="12">
        <v>165</v>
      </c>
      <c r="O247" s="12">
        <v>146</v>
      </c>
      <c r="P247" s="12">
        <v>146</v>
      </c>
      <c r="Q247" s="13">
        <f>IF(C247=0,"",C247)</f>
        <v>6.02</v>
      </c>
      <c r="R247" s="13">
        <f>IF(D247&lt;&gt;0,D247-C247,0)</f>
        <v>1.6800000000000006</v>
      </c>
      <c r="S247" s="13">
        <f>IF(E247&lt;&gt;0,E247-D247,0)</f>
        <v>3.2499999999999991</v>
      </c>
      <c r="T247" s="13">
        <f>IF(F247&lt;&gt;0,F247-E247,0)</f>
        <v>2.5200000000000014</v>
      </c>
      <c r="U247" s="13">
        <f>IF(G247&lt;&gt;0,G247-F247,0)</f>
        <v>3.8800000000000008</v>
      </c>
      <c r="V247" s="13">
        <f>IF(H247&lt;&gt;0,H247-G247,0)</f>
        <v>6.5599999999999987</v>
      </c>
      <c r="W247" s="13">
        <f>IF(I247&lt;&gt;0,I247-H247,"")</f>
        <v>2.8900000000000006</v>
      </c>
      <c r="X247" s="14">
        <v>181</v>
      </c>
      <c r="Y247" s="14">
        <v>131</v>
      </c>
      <c r="Z247" s="14">
        <v>185</v>
      </c>
      <c r="AA247" s="14">
        <v>207</v>
      </c>
      <c r="AB247" s="14">
        <v>145</v>
      </c>
      <c r="AC247" s="14">
        <v>146</v>
      </c>
      <c r="AD247" s="14">
        <v>152</v>
      </c>
    </row>
    <row r="248" spans="1:30">
      <c r="A248" t="s">
        <v>251</v>
      </c>
      <c r="B248">
        <v>56</v>
      </c>
      <c r="C248" s="11">
        <v>6.84</v>
      </c>
      <c r="D248" s="11">
        <v>8.9700000000000006</v>
      </c>
      <c r="E248" s="11">
        <v>13.34</v>
      </c>
      <c r="F248" s="11">
        <v>0</v>
      </c>
      <c r="G248" s="11">
        <v>0</v>
      </c>
      <c r="H248" s="11">
        <v>0</v>
      </c>
      <c r="I248" s="11">
        <v>0</v>
      </c>
      <c r="J248" s="12">
        <v>240</v>
      </c>
      <c r="K248" s="12">
        <v>238</v>
      </c>
      <c r="L248" s="12">
        <v>240</v>
      </c>
      <c r="Q248" s="13">
        <f>IF(C248=0,"",C248)</f>
        <v>6.84</v>
      </c>
      <c r="R248" s="13">
        <f>IF(D248&lt;&gt;0,D248-C248,0)</f>
        <v>2.1300000000000008</v>
      </c>
      <c r="S248" s="13">
        <f>IF(E248&lt;&gt;0,E248-D248,0)</f>
        <v>4.3699999999999992</v>
      </c>
      <c r="T248" s="13">
        <f>IF(F248&lt;&gt;0,F248-E248,0)</f>
        <v>0</v>
      </c>
      <c r="U248" s="13">
        <f>IF(G248&lt;&gt;0,G248-F248,0)</f>
        <v>0</v>
      </c>
      <c r="V248" s="13">
        <f>IF(H248&lt;&gt;0,H248-G248,0)</f>
        <v>0</v>
      </c>
      <c r="W248" s="13" t="str">
        <f>IF(I248&lt;&gt;0,I248-H248,"")</f>
        <v/>
      </c>
      <c r="X248" s="14">
        <v>240</v>
      </c>
      <c r="Y248" s="14">
        <v>228</v>
      </c>
      <c r="Z248" s="14">
        <v>241</v>
      </c>
    </row>
    <row r="249" spans="1:30">
      <c r="A249" t="s">
        <v>252</v>
      </c>
      <c r="B249">
        <v>237</v>
      </c>
      <c r="C249" s="11">
        <v>5.41</v>
      </c>
      <c r="D249" s="11">
        <v>6.97</v>
      </c>
      <c r="E249" s="11">
        <v>9.98</v>
      </c>
      <c r="F249" s="11">
        <v>12.02</v>
      </c>
      <c r="G249" s="11">
        <v>15.8</v>
      </c>
      <c r="H249" s="11">
        <v>0</v>
      </c>
      <c r="I249" s="11">
        <v>0</v>
      </c>
      <c r="J249" s="12">
        <v>99</v>
      </c>
      <c r="K249" s="12">
        <v>91</v>
      </c>
      <c r="L249" s="12">
        <v>101</v>
      </c>
      <c r="M249" s="12">
        <v>116</v>
      </c>
      <c r="N249" s="12">
        <v>113</v>
      </c>
      <c r="Q249" s="13">
        <f>IF(C249=0,"",C249)</f>
        <v>5.41</v>
      </c>
      <c r="R249" s="13">
        <f>IF(D249&lt;&gt;0,D249-C249,0)</f>
        <v>1.5599999999999996</v>
      </c>
      <c r="S249" s="13">
        <f>IF(E249&lt;&gt;0,E249-D249,0)</f>
        <v>3.0100000000000007</v>
      </c>
      <c r="T249" s="13">
        <f>IF(F249&lt;&gt;0,F249-E249,0)</f>
        <v>2.0399999999999991</v>
      </c>
      <c r="U249" s="13">
        <f>IF(G249&lt;&gt;0,G249-F249,0)</f>
        <v>3.7800000000000011</v>
      </c>
      <c r="V249" s="13">
        <f>IF(H249&lt;&gt;0,H249-G249,0)</f>
        <v>0</v>
      </c>
      <c r="W249" s="13" t="str">
        <f>IF(I249&lt;&gt;0,I249-H249,"")</f>
        <v/>
      </c>
      <c r="X249" s="14">
        <v>99</v>
      </c>
      <c r="Y249" s="14">
        <v>73</v>
      </c>
      <c r="Z249" s="14">
        <v>142</v>
      </c>
      <c r="AA249" s="14">
        <v>131</v>
      </c>
      <c r="AB249" s="14">
        <v>139</v>
      </c>
    </row>
    <row r="250" spans="1:30">
      <c r="A250" t="s">
        <v>253</v>
      </c>
      <c r="B250">
        <v>274</v>
      </c>
      <c r="C250" s="11">
        <v>5.2</v>
      </c>
      <c r="D250" s="11">
        <v>6.92</v>
      </c>
      <c r="E250" s="11">
        <v>9.52</v>
      </c>
      <c r="F250" s="11">
        <v>11.27</v>
      </c>
      <c r="G250" s="11">
        <v>14.61</v>
      </c>
      <c r="H250" s="11">
        <v>20.32</v>
      </c>
      <c r="I250" s="11">
        <v>22.34</v>
      </c>
      <c r="J250" s="12">
        <v>71</v>
      </c>
      <c r="K250" s="12">
        <v>77</v>
      </c>
      <c r="L250" s="12">
        <v>70</v>
      </c>
      <c r="M250" s="12">
        <v>65</v>
      </c>
      <c r="N250" s="12">
        <v>63</v>
      </c>
      <c r="O250" s="12">
        <v>52</v>
      </c>
      <c r="P250" s="12">
        <v>49</v>
      </c>
      <c r="Q250" s="13">
        <f>IF(C250=0,"",C250)</f>
        <v>5.2</v>
      </c>
      <c r="R250" s="13">
        <f>IF(D250&lt;&gt;0,D250-C250,0)</f>
        <v>1.7199999999999998</v>
      </c>
      <c r="S250" s="13">
        <f>IF(E250&lt;&gt;0,E250-D250,0)</f>
        <v>2.5999999999999996</v>
      </c>
      <c r="T250" s="13">
        <f>IF(F250&lt;&gt;0,F250-E250,0)</f>
        <v>1.75</v>
      </c>
      <c r="U250" s="13">
        <f>IF(G250&lt;&gt;0,G250-F250,0)</f>
        <v>3.34</v>
      </c>
      <c r="V250" s="13">
        <f>IF(H250&lt;&gt;0,H250-G250,0)</f>
        <v>5.7100000000000009</v>
      </c>
      <c r="W250" s="13">
        <f>IF(I250&lt;&gt;0,I250-H250,"")</f>
        <v>2.0199999999999996</v>
      </c>
      <c r="X250" s="14">
        <v>71</v>
      </c>
      <c r="Y250" s="14">
        <v>147</v>
      </c>
      <c r="Z250" s="14">
        <v>60</v>
      </c>
      <c r="AA250" s="14">
        <v>65</v>
      </c>
      <c r="AB250" s="14">
        <v>75</v>
      </c>
      <c r="AC250" s="14">
        <v>74</v>
      </c>
      <c r="AD250" s="14">
        <v>31</v>
      </c>
    </row>
    <row r="251" spans="1:30">
      <c r="A251" t="s">
        <v>254</v>
      </c>
      <c r="B251">
        <v>33</v>
      </c>
      <c r="C251" s="11">
        <v>5.49</v>
      </c>
      <c r="D251" s="11">
        <v>7.06</v>
      </c>
      <c r="E251" s="11">
        <v>9.91</v>
      </c>
      <c r="F251" s="11">
        <v>11.84</v>
      </c>
      <c r="G251" s="11">
        <v>15.28</v>
      </c>
      <c r="H251" s="11">
        <v>21.25</v>
      </c>
      <c r="I251" s="11">
        <v>23.33</v>
      </c>
      <c r="J251" s="12">
        <v>110</v>
      </c>
      <c r="K251" s="12">
        <v>106</v>
      </c>
      <c r="L251" s="12">
        <v>97</v>
      </c>
      <c r="M251" s="12">
        <v>96</v>
      </c>
      <c r="N251" s="12">
        <v>92</v>
      </c>
      <c r="O251" s="12">
        <v>100</v>
      </c>
      <c r="P251" s="12">
        <v>96</v>
      </c>
      <c r="Q251" s="13">
        <f>IF(C251=0,"",C251)</f>
        <v>5.49</v>
      </c>
      <c r="R251" s="13">
        <f>IF(D251&lt;&gt;0,D251-C251,0)</f>
        <v>1.5699999999999994</v>
      </c>
      <c r="S251" s="13">
        <f>IF(E251&lt;&gt;0,E251-D251,0)</f>
        <v>2.8500000000000005</v>
      </c>
      <c r="T251" s="13">
        <f>IF(F251&lt;&gt;0,F251-E251,0)</f>
        <v>1.9299999999999997</v>
      </c>
      <c r="U251" s="13">
        <f>IF(G251&lt;&gt;0,G251-F251,0)</f>
        <v>3.4399999999999995</v>
      </c>
      <c r="V251" s="13">
        <f>IF(H251&lt;&gt;0,H251-G251,0)</f>
        <v>5.9700000000000006</v>
      </c>
      <c r="W251" s="13">
        <f>IF(I251&lt;&gt;0,I251-H251,"")</f>
        <v>2.0799999999999983</v>
      </c>
      <c r="X251" s="14">
        <v>110</v>
      </c>
      <c r="Y251" s="14">
        <v>79</v>
      </c>
      <c r="Z251" s="14">
        <v>117</v>
      </c>
      <c r="AA251" s="14">
        <v>105</v>
      </c>
      <c r="AB251" s="14">
        <v>85</v>
      </c>
      <c r="AC251" s="14">
        <v>97</v>
      </c>
      <c r="AD251" s="14">
        <v>39</v>
      </c>
    </row>
    <row r="252" spans="1:30">
      <c r="A252" t="s">
        <v>255</v>
      </c>
      <c r="B252">
        <v>109</v>
      </c>
      <c r="C252" s="11">
        <v>6.09</v>
      </c>
      <c r="D252" s="11">
        <v>7.8</v>
      </c>
      <c r="E252" s="11">
        <v>11</v>
      </c>
      <c r="F252" s="11">
        <v>13.14</v>
      </c>
      <c r="G252" s="11">
        <v>17.66</v>
      </c>
      <c r="H252" s="11">
        <v>24.56</v>
      </c>
      <c r="I252" s="11">
        <v>27.56</v>
      </c>
      <c r="J252" s="12">
        <v>193</v>
      </c>
      <c r="K252" s="12">
        <v>170</v>
      </c>
      <c r="L252" s="12">
        <v>185</v>
      </c>
      <c r="M252" s="12">
        <v>167</v>
      </c>
      <c r="N252" s="12">
        <v>173</v>
      </c>
      <c r="O252" s="12">
        <v>171</v>
      </c>
      <c r="P252" s="12">
        <v>174</v>
      </c>
      <c r="Q252" s="13">
        <f>IF(C252=0,"",C252)</f>
        <v>6.09</v>
      </c>
      <c r="R252" s="13">
        <f>IF(D252&lt;&gt;0,D252-C252,0)</f>
        <v>1.71</v>
      </c>
      <c r="S252" s="13">
        <f>IF(E252&lt;&gt;0,E252-D252,0)</f>
        <v>3.2</v>
      </c>
      <c r="T252" s="13">
        <f>IF(F252&lt;&gt;0,F252-E252,0)</f>
        <v>2.1400000000000006</v>
      </c>
      <c r="U252" s="13">
        <f>IF(G252&lt;&gt;0,G252-F252,0)</f>
        <v>4.5199999999999996</v>
      </c>
      <c r="V252" s="13">
        <f>IF(H252&lt;&gt;0,H252-G252,0)</f>
        <v>6.8999999999999986</v>
      </c>
      <c r="W252" s="13">
        <f>IF(I252&lt;&gt;0,I252-H252,"")</f>
        <v>3</v>
      </c>
      <c r="X252" s="14">
        <v>193</v>
      </c>
      <c r="Y252" s="14">
        <v>144</v>
      </c>
      <c r="Z252" s="14">
        <v>182</v>
      </c>
      <c r="AA252" s="14">
        <v>145</v>
      </c>
      <c r="AB252" s="14">
        <v>201</v>
      </c>
      <c r="AC252" s="14">
        <v>163</v>
      </c>
      <c r="AD252" s="14">
        <v>161</v>
      </c>
    </row>
    <row r="253" spans="1:30">
      <c r="A253" t="s">
        <v>256</v>
      </c>
      <c r="B253">
        <v>65</v>
      </c>
      <c r="C253" s="11">
        <v>6.4</v>
      </c>
      <c r="D253" s="11">
        <v>8.31</v>
      </c>
      <c r="E253" s="11">
        <v>11.75</v>
      </c>
      <c r="F253" s="11">
        <v>14.07</v>
      </c>
      <c r="G253" s="11">
        <v>18.239999999999998</v>
      </c>
      <c r="H253" s="11">
        <v>24.48</v>
      </c>
      <c r="I253" s="11">
        <v>27.18</v>
      </c>
      <c r="J253" s="12">
        <v>222</v>
      </c>
      <c r="K253" s="12">
        <v>203</v>
      </c>
      <c r="L253" s="12">
        <v>217</v>
      </c>
      <c r="M253" s="12">
        <v>207</v>
      </c>
      <c r="N253" s="12">
        <v>190</v>
      </c>
      <c r="O253" s="12">
        <v>167</v>
      </c>
      <c r="P253" s="12">
        <v>161</v>
      </c>
      <c r="Q253" s="13">
        <f>IF(C253=0,"",C253)</f>
        <v>6.4</v>
      </c>
      <c r="R253" s="13">
        <f>IF(D253&lt;&gt;0,D253-C253,0)</f>
        <v>1.9100000000000001</v>
      </c>
      <c r="S253" s="13">
        <f>IF(E253&lt;&gt;0,E253-D253,0)</f>
        <v>3.4399999999999995</v>
      </c>
      <c r="T253" s="13">
        <f>IF(F253&lt;&gt;0,F253-E253,0)</f>
        <v>2.3200000000000003</v>
      </c>
      <c r="U253" s="13">
        <f>IF(G253&lt;&gt;0,G253-F253,0)</f>
        <v>4.1699999999999982</v>
      </c>
      <c r="V253" s="13">
        <f>IF(H253&lt;&gt;0,H253-G253,0)</f>
        <v>6.240000000000002</v>
      </c>
      <c r="W253" s="13">
        <f>IF(I253&lt;&gt;0,I253-H253,"")</f>
        <v>2.6999999999999993</v>
      </c>
      <c r="X253" s="14">
        <v>222</v>
      </c>
      <c r="Y253" s="14">
        <v>203</v>
      </c>
      <c r="Z253" s="14">
        <v>215</v>
      </c>
      <c r="AA253" s="14">
        <v>182</v>
      </c>
      <c r="AB253" s="14">
        <v>169</v>
      </c>
      <c r="AC253" s="14">
        <v>126</v>
      </c>
      <c r="AD253" s="14">
        <v>129</v>
      </c>
    </row>
    <row r="254" spans="1:30">
      <c r="A254" t="s">
        <v>257</v>
      </c>
      <c r="B254">
        <v>143</v>
      </c>
      <c r="C254" s="11">
        <v>5.33</v>
      </c>
      <c r="D254" s="11">
        <v>6.96</v>
      </c>
      <c r="E254" s="11">
        <v>9.6999999999999993</v>
      </c>
      <c r="F254" s="11">
        <v>11.45</v>
      </c>
      <c r="G254" s="11">
        <v>14.79</v>
      </c>
      <c r="H254" s="11">
        <v>20.51</v>
      </c>
      <c r="I254" s="11">
        <v>22.88</v>
      </c>
      <c r="J254" s="12">
        <v>88</v>
      </c>
      <c r="K254" s="12">
        <v>88</v>
      </c>
      <c r="L254" s="12">
        <v>88</v>
      </c>
      <c r="M254" s="12">
        <v>75</v>
      </c>
      <c r="N254" s="12">
        <v>71</v>
      </c>
      <c r="O254" s="12">
        <v>62</v>
      </c>
      <c r="P254" s="12">
        <v>69</v>
      </c>
      <c r="Q254" s="13">
        <f>IF(C254=0,"",C254)</f>
        <v>5.33</v>
      </c>
      <c r="R254" s="13">
        <f>IF(D254&lt;&gt;0,D254-C254,0)</f>
        <v>1.63</v>
      </c>
      <c r="S254" s="13">
        <f>IF(E254&lt;&gt;0,E254-D254,0)</f>
        <v>2.7399999999999993</v>
      </c>
      <c r="T254" s="13">
        <f>IF(F254&lt;&gt;0,F254-E254,0)</f>
        <v>1.75</v>
      </c>
      <c r="U254" s="13">
        <f>IF(G254&lt;&gt;0,G254-F254,0)</f>
        <v>3.34</v>
      </c>
      <c r="V254" s="13">
        <f>IF(H254&lt;&gt;0,H254-G254,0)</f>
        <v>5.7200000000000024</v>
      </c>
      <c r="W254" s="13">
        <f>IF(I254&lt;&gt;0,I254-H254,"")</f>
        <v>2.3699999999999974</v>
      </c>
      <c r="X254" s="14">
        <v>88</v>
      </c>
      <c r="Y254" s="14">
        <v>107</v>
      </c>
      <c r="Z254" s="14">
        <v>87</v>
      </c>
      <c r="AA254" s="14">
        <v>66</v>
      </c>
      <c r="AB254" s="14">
        <v>76</v>
      </c>
      <c r="AC254" s="14">
        <v>75</v>
      </c>
      <c r="AD254" s="14">
        <v>95</v>
      </c>
    </row>
    <row r="255" spans="1:30">
      <c r="A255" t="s">
        <v>258</v>
      </c>
      <c r="B255">
        <v>96</v>
      </c>
      <c r="C255" s="11">
        <v>5.15</v>
      </c>
      <c r="D255" s="11">
        <v>6.72</v>
      </c>
      <c r="E255" s="11">
        <v>9.65</v>
      </c>
      <c r="F255" s="11">
        <v>11.93</v>
      </c>
      <c r="G255" s="11">
        <v>15.75</v>
      </c>
      <c r="H255" s="11">
        <v>22.38</v>
      </c>
      <c r="I255" s="11">
        <v>25.66</v>
      </c>
      <c r="J255" s="12">
        <v>62</v>
      </c>
      <c r="K255" s="12">
        <v>64</v>
      </c>
      <c r="L255" s="12">
        <v>80</v>
      </c>
      <c r="M255" s="12">
        <v>102</v>
      </c>
      <c r="N255" s="12">
        <v>111</v>
      </c>
      <c r="O255" s="12">
        <v>113</v>
      </c>
      <c r="P255" s="12">
        <v>123</v>
      </c>
      <c r="Q255" s="13">
        <f>IF(C255=0,"",C255)</f>
        <v>5.15</v>
      </c>
      <c r="R255" s="13">
        <f>IF(D255&lt;&gt;0,D255-C255,0)</f>
        <v>1.5699999999999994</v>
      </c>
      <c r="S255" s="13">
        <f>IF(E255&lt;&gt;0,E255-D255,0)</f>
        <v>2.9300000000000006</v>
      </c>
      <c r="T255" s="13">
        <f>IF(F255&lt;&gt;0,F255-E255,0)</f>
        <v>2.2799999999999994</v>
      </c>
      <c r="U255" s="13">
        <f>IF(G255&lt;&gt;0,G255-F255,0)</f>
        <v>3.8200000000000003</v>
      </c>
      <c r="V255" s="13">
        <f>IF(H255&lt;&gt;0,H255-G255,0)</f>
        <v>6.629999999999999</v>
      </c>
      <c r="W255" s="13">
        <f>IF(I255&lt;&gt;0,I255-H255,"")</f>
        <v>3.2800000000000011</v>
      </c>
      <c r="X255" s="14">
        <v>62</v>
      </c>
      <c r="Y255" s="14">
        <v>81</v>
      </c>
      <c r="Z255" s="14">
        <v>131</v>
      </c>
      <c r="AA255" s="14">
        <v>172</v>
      </c>
      <c r="AB255" s="14">
        <v>142</v>
      </c>
      <c r="AC255" s="14">
        <v>150</v>
      </c>
      <c r="AD255" s="14">
        <v>177</v>
      </c>
    </row>
    <row r="256" spans="1:30">
      <c r="A256" t="s">
        <v>259</v>
      </c>
      <c r="B256">
        <v>158</v>
      </c>
      <c r="C256" s="11">
        <v>7.58</v>
      </c>
      <c r="D256" s="11">
        <v>9.85</v>
      </c>
      <c r="E256" s="11">
        <v>14.12</v>
      </c>
      <c r="F256" s="11">
        <v>16.34</v>
      </c>
      <c r="G256" s="11">
        <v>0</v>
      </c>
      <c r="H256" s="11">
        <v>0</v>
      </c>
      <c r="I256" s="11">
        <v>0</v>
      </c>
      <c r="J256" s="12">
        <v>252</v>
      </c>
      <c r="K256" s="12">
        <v>247</v>
      </c>
      <c r="L256" s="12">
        <v>242</v>
      </c>
      <c r="M256" s="12">
        <v>234</v>
      </c>
      <c r="Q256" s="13">
        <f>IF(C256=0,"",C256)</f>
        <v>7.58</v>
      </c>
      <c r="R256" s="13">
        <f>IF(D256&lt;&gt;0,D256-C256,0)</f>
        <v>2.2699999999999996</v>
      </c>
      <c r="S256" s="13">
        <f>IF(E256&lt;&gt;0,E256-D256,0)</f>
        <v>4.2699999999999996</v>
      </c>
      <c r="T256" s="13">
        <f>IF(F256&lt;&gt;0,F256-E256,0)</f>
        <v>2.2200000000000006</v>
      </c>
      <c r="U256" s="13">
        <f>IF(G256&lt;&gt;0,G256-F256,0)</f>
        <v>0</v>
      </c>
      <c r="V256" s="13">
        <f>IF(H256&lt;&gt;0,H256-G256,0)</f>
        <v>0</v>
      </c>
      <c r="W256" s="13" t="str">
        <f>IF(I256&lt;&gt;0,I256-H256,"")</f>
        <v/>
      </c>
      <c r="X256" s="14">
        <v>252</v>
      </c>
      <c r="Y256" s="14">
        <v>231</v>
      </c>
      <c r="Z256" s="14">
        <v>240</v>
      </c>
      <c r="AA256" s="14">
        <v>161</v>
      </c>
    </row>
    <row r="257" spans="1:30">
      <c r="A257" t="s">
        <v>260</v>
      </c>
      <c r="B257">
        <v>64</v>
      </c>
      <c r="C257" s="11">
        <v>5.36</v>
      </c>
      <c r="D257" s="11">
        <v>6.95</v>
      </c>
      <c r="E257" s="11">
        <v>9.67</v>
      </c>
      <c r="F257" s="11">
        <v>11.39</v>
      </c>
      <c r="G257" s="11">
        <v>14.8</v>
      </c>
      <c r="H257" s="11">
        <v>20.37</v>
      </c>
      <c r="I257" s="11">
        <v>22.69</v>
      </c>
      <c r="J257" s="12">
        <v>93</v>
      </c>
      <c r="K257" s="12">
        <v>87</v>
      </c>
      <c r="L257" s="12">
        <v>82</v>
      </c>
      <c r="M257" s="12">
        <v>72</v>
      </c>
      <c r="N257" s="12">
        <v>72</v>
      </c>
      <c r="O257" s="12">
        <v>53</v>
      </c>
      <c r="P257" s="12">
        <v>61</v>
      </c>
      <c r="Q257" s="13">
        <f>IF(C257=0,"",C257)</f>
        <v>5.36</v>
      </c>
      <c r="R257" s="13">
        <f>IF(D257&lt;&gt;0,D257-C257,0)</f>
        <v>1.5899999999999999</v>
      </c>
      <c r="S257" s="13">
        <f>IF(E257&lt;&gt;0,E257-D257,0)</f>
        <v>2.7199999999999998</v>
      </c>
      <c r="T257" s="13">
        <f>IF(F257&lt;&gt;0,F257-E257,0)</f>
        <v>1.7200000000000006</v>
      </c>
      <c r="U257" s="13">
        <f>IF(G257&lt;&gt;0,G257-F257,0)</f>
        <v>3.41</v>
      </c>
      <c r="V257" s="13">
        <f>IF(H257&lt;&gt;0,H257-G257,0)</f>
        <v>5.57</v>
      </c>
      <c r="W257" s="13">
        <f>IF(I257&lt;&gt;0,I257-H257,"")</f>
        <v>2.3200000000000003</v>
      </c>
      <c r="X257" s="14">
        <v>93</v>
      </c>
      <c r="Y257" s="14">
        <v>90</v>
      </c>
      <c r="Z257" s="14">
        <v>85</v>
      </c>
      <c r="AA257" s="14">
        <v>59</v>
      </c>
      <c r="AB257" s="14">
        <v>81</v>
      </c>
      <c r="AC257" s="14">
        <v>60</v>
      </c>
      <c r="AD257" s="14">
        <v>86</v>
      </c>
    </row>
    <row r="258" spans="1:30">
      <c r="A258" t="s">
        <v>261</v>
      </c>
      <c r="B258">
        <v>43</v>
      </c>
      <c r="C258" s="11">
        <v>5.25</v>
      </c>
      <c r="D258" s="11">
        <v>6.94</v>
      </c>
      <c r="E258" s="11">
        <v>9.8800000000000008</v>
      </c>
      <c r="F258" s="11">
        <v>11.87</v>
      </c>
      <c r="G258" s="11">
        <v>15.42</v>
      </c>
      <c r="H258" s="11">
        <v>21.19</v>
      </c>
      <c r="I258" s="11">
        <v>23.41</v>
      </c>
      <c r="J258" s="12">
        <v>79</v>
      </c>
      <c r="K258" s="12">
        <v>84</v>
      </c>
      <c r="L258" s="12">
        <v>95</v>
      </c>
      <c r="M258" s="12">
        <v>97</v>
      </c>
      <c r="N258" s="12">
        <v>103</v>
      </c>
      <c r="O258" s="12">
        <v>97</v>
      </c>
      <c r="P258" s="12">
        <v>99</v>
      </c>
      <c r="Q258" s="13">
        <f>IF(C258=0,"",C258)</f>
        <v>5.25</v>
      </c>
      <c r="R258" s="13">
        <f>IF(D258&lt;&gt;0,D258-C258,0)</f>
        <v>1.6900000000000004</v>
      </c>
      <c r="S258" s="13">
        <f>IF(E258&lt;&gt;0,E258-D258,0)</f>
        <v>2.9400000000000004</v>
      </c>
      <c r="T258" s="13">
        <f>IF(F258&lt;&gt;0,F258-E258,0)</f>
        <v>1.9899999999999984</v>
      </c>
      <c r="U258" s="13">
        <f>IF(G258&lt;&gt;0,G258-F258,0)</f>
        <v>3.5500000000000007</v>
      </c>
      <c r="V258" s="13">
        <f>IF(H258&lt;&gt;0,H258-G258,0)</f>
        <v>5.7700000000000014</v>
      </c>
      <c r="W258" s="13">
        <f>IF(I258&lt;&gt;0,I258-H258,"")</f>
        <v>2.2199999999999989</v>
      </c>
      <c r="X258" s="14">
        <v>79</v>
      </c>
      <c r="Y258" s="14">
        <v>135</v>
      </c>
      <c r="Z258" s="14">
        <v>135</v>
      </c>
      <c r="AA258" s="14">
        <v>121</v>
      </c>
      <c r="AB258" s="14">
        <v>109</v>
      </c>
      <c r="AC258" s="14">
        <v>81</v>
      </c>
      <c r="AD258" s="14">
        <v>63</v>
      </c>
    </row>
    <row r="259" spans="1:30">
      <c r="A259" t="s">
        <v>262</v>
      </c>
      <c r="B259">
        <v>113</v>
      </c>
      <c r="C259" s="11">
        <v>5.04</v>
      </c>
      <c r="D259" s="11">
        <v>6.44</v>
      </c>
      <c r="E259" s="11">
        <v>8.8800000000000008</v>
      </c>
      <c r="F259" s="11">
        <v>10.32</v>
      </c>
      <c r="G259" s="11">
        <v>13.26</v>
      </c>
      <c r="H259" s="11">
        <v>17.579999999999998</v>
      </c>
      <c r="I259" s="11">
        <v>20.75</v>
      </c>
      <c r="J259" s="12">
        <v>49</v>
      </c>
      <c r="K259" s="12">
        <v>44</v>
      </c>
      <c r="L259" s="12">
        <v>36</v>
      </c>
      <c r="M259" s="12">
        <v>31</v>
      </c>
      <c r="N259" s="12">
        <v>26</v>
      </c>
      <c r="O259" s="12">
        <v>17</v>
      </c>
      <c r="P259" s="12">
        <v>28</v>
      </c>
      <c r="Q259" s="13">
        <f>IF(C259=0,"",C259)</f>
        <v>5.04</v>
      </c>
      <c r="R259" s="13">
        <f>IF(D259&lt;&gt;0,D259-C259,0)</f>
        <v>1.4000000000000004</v>
      </c>
      <c r="S259" s="13">
        <f>IF(E259&lt;&gt;0,E259-D259,0)</f>
        <v>2.4400000000000004</v>
      </c>
      <c r="T259" s="13">
        <f>IF(F259&lt;&gt;0,F259-E259,0)</f>
        <v>1.4399999999999995</v>
      </c>
      <c r="U259" s="13">
        <f>IF(G259&lt;&gt;0,G259-F259,0)</f>
        <v>2.9399999999999995</v>
      </c>
      <c r="V259" s="13">
        <f>IF(H259&lt;&gt;0,H259-G259,0)</f>
        <v>4.3199999999999985</v>
      </c>
      <c r="W259" s="13">
        <f>IF(I259&lt;&gt;0,I259-H259,"")</f>
        <v>3.1700000000000017</v>
      </c>
      <c r="X259" s="14">
        <v>49</v>
      </c>
      <c r="Y259" s="14">
        <v>30</v>
      </c>
      <c r="Z259" s="14">
        <v>32</v>
      </c>
      <c r="AA259" s="14">
        <v>18</v>
      </c>
      <c r="AB259" s="14">
        <v>25</v>
      </c>
      <c r="AC259" s="14">
        <v>6</v>
      </c>
      <c r="AD259" s="14">
        <v>172</v>
      </c>
    </row>
    <row r="260" spans="1:30">
      <c r="A260" t="s">
        <v>263</v>
      </c>
      <c r="B260">
        <v>248</v>
      </c>
      <c r="C260" s="11">
        <v>6.13</v>
      </c>
      <c r="D260" s="11">
        <v>7.91</v>
      </c>
      <c r="E260" s="11">
        <v>11</v>
      </c>
      <c r="F260" s="11">
        <v>13.46</v>
      </c>
      <c r="G260" s="11">
        <v>17.7</v>
      </c>
      <c r="H260" s="11">
        <v>24.25</v>
      </c>
      <c r="I260" s="11">
        <v>27.18</v>
      </c>
      <c r="J260" s="12">
        <v>199</v>
      </c>
      <c r="K260" s="12">
        <v>181</v>
      </c>
      <c r="L260" s="12">
        <v>186</v>
      </c>
      <c r="M260" s="12">
        <v>186</v>
      </c>
      <c r="N260" s="12">
        <v>175</v>
      </c>
      <c r="O260" s="12">
        <v>159</v>
      </c>
      <c r="P260" s="12">
        <v>160</v>
      </c>
      <c r="Q260" s="13">
        <f>IF(C260=0,"",C260)</f>
        <v>6.13</v>
      </c>
      <c r="R260" s="13">
        <f>IF(D260&lt;&gt;0,D260-C260,0)</f>
        <v>1.7800000000000002</v>
      </c>
      <c r="S260" s="13">
        <f>IF(E260&lt;&gt;0,E260-D260,0)</f>
        <v>3.09</v>
      </c>
      <c r="T260" s="13">
        <f>IF(F260&lt;&gt;0,F260-E260,0)</f>
        <v>2.4600000000000009</v>
      </c>
      <c r="U260" s="13">
        <f>IF(G260&lt;&gt;0,G260-F260,0)</f>
        <v>4.2399999999999984</v>
      </c>
      <c r="V260" s="13">
        <f>IF(H260&lt;&gt;0,H260-G260,0)</f>
        <v>6.5500000000000007</v>
      </c>
      <c r="W260" s="13">
        <f>IF(I260&lt;&gt;0,I260-H260,"")</f>
        <v>2.9299999999999997</v>
      </c>
      <c r="X260" s="14">
        <v>199</v>
      </c>
      <c r="Y260" s="14">
        <v>176</v>
      </c>
      <c r="Z260" s="14">
        <v>159</v>
      </c>
      <c r="AA260" s="14">
        <v>200</v>
      </c>
      <c r="AB260" s="14">
        <v>179</v>
      </c>
      <c r="AC260" s="14">
        <v>144</v>
      </c>
      <c r="AD260" s="14">
        <v>157</v>
      </c>
    </row>
    <row r="261" spans="1:30">
      <c r="A261" t="s">
        <v>264</v>
      </c>
      <c r="B261">
        <v>195</v>
      </c>
      <c r="C261" s="11">
        <v>5.5</v>
      </c>
      <c r="D261" s="11">
        <v>7.06</v>
      </c>
      <c r="E261" s="11">
        <v>10.08</v>
      </c>
      <c r="F261" s="11">
        <v>12.29</v>
      </c>
      <c r="G261" s="11">
        <v>16.690000000000001</v>
      </c>
      <c r="H261" s="11">
        <v>23.64</v>
      </c>
      <c r="I261" s="11">
        <v>26.75</v>
      </c>
      <c r="J261" s="12">
        <v>115</v>
      </c>
      <c r="K261" s="12">
        <v>107</v>
      </c>
      <c r="L261" s="12">
        <v>116</v>
      </c>
      <c r="M261" s="12">
        <v>127</v>
      </c>
      <c r="N261" s="12">
        <v>144</v>
      </c>
      <c r="O261" s="12">
        <v>137</v>
      </c>
      <c r="P261" s="12">
        <v>144</v>
      </c>
      <c r="Q261" s="13">
        <f>IF(C261=0,"",C261)</f>
        <v>5.5</v>
      </c>
      <c r="R261" s="13">
        <f>IF(D261&lt;&gt;0,D261-C261,0)</f>
        <v>1.5599999999999996</v>
      </c>
      <c r="S261" s="13">
        <f>IF(E261&lt;&gt;0,E261-D261,0)</f>
        <v>3.0200000000000005</v>
      </c>
      <c r="T261" s="13">
        <f>IF(F261&lt;&gt;0,F261-E261,0)</f>
        <v>2.2099999999999991</v>
      </c>
      <c r="U261" s="13">
        <f>IF(G261&lt;&gt;0,G261-F261,0)</f>
        <v>4.4000000000000021</v>
      </c>
      <c r="V261" s="13">
        <f>IF(H261&lt;&gt;0,H261-G261,0)</f>
        <v>6.9499999999999993</v>
      </c>
      <c r="W261" s="13">
        <f>IF(I261&lt;&gt;0,I261-H261,"")</f>
        <v>3.1099999999999994</v>
      </c>
      <c r="X261" s="14">
        <v>115</v>
      </c>
      <c r="Y261" s="14">
        <v>74</v>
      </c>
      <c r="Z261" s="14">
        <v>145</v>
      </c>
      <c r="AA261" s="14">
        <v>160</v>
      </c>
      <c r="AB261" s="14">
        <v>195</v>
      </c>
      <c r="AC261" s="14">
        <v>166</v>
      </c>
      <c r="AD261" s="14">
        <v>165</v>
      </c>
    </row>
    <row r="262" spans="1:30">
      <c r="A262" t="s">
        <v>265</v>
      </c>
      <c r="B262">
        <v>239</v>
      </c>
      <c r="C262" s="11">
        <v>4.33</v>
      </c>
      <c r="D262" s="11">
        <v>5.74</v>
      </c>
      <c r="E262" s="11">
        <v>8.1999999999999993</v>
      </c>
      <c r="F262" s="11">
        <v>9.86</v>
      </c>
      <c r="G262" s="11">
        <v>12.97</v>
      </c>
      <c r="H262" s="11">
        <v>18.170000000000002</v>
      </c>
      <c r="I262" s="11">
        <v>20.34</v>
      </c>
      <c r="J262" s="12">
        <v>9</v>
      </c>
      <c r="K262" s="12">
        <v>13</v>
      </c>
      <c r="L262" s="12">
        <v>14</v>
      </c>
      <c r="M262" s="12">
        <v>14</v>
      </c>
      <c r="N262" s="12">
        <v>22</v>
      </c>
      <c r="O262" s="12">
        <v>23</v>
      </c>
      <c r="P262" s="12">
        <v>21</v>
      </c>
      <c r="Q262" s="13">
        <f>IF(C262=0,"",C262)</f>
        <v>4.33</v>
      </c>
      <c r="R262" s="13">
        <f>IF(D262&lt;&gt;0,D262-C262,0)</f>
        <v>1.4100000000000001</v>
      </c>
      <c r="S262" s="13">
        <f>IF(E262&lt;&gt;0,E262-D262,0)</f>
        <v>2.4599999999999991</v>
      </c>
      <c r="T262" s="13">
        <f>IF(F262&lt;&gt;0,F262-E262,0)</f>
        <v>1.6600000000000001</v>
      </c>
      <c r="U262" s="13">
        <f>IF(G262&lt;&gt;0,G262-F262,0)</f>
        <v>3.1100000000000012</v>
      </c>
      <c r="V262" s="13">
        <f>IF(H262&lt;&gt;0,H262-G262,0)</f>
        <v>5.2000000000000011</v>
      </c>
      <c r="W262" s="13">
        <f>IF(I262&lt;&gt;0,I262-H262,"")</f>
        <v>2.1699999999999982</v>
      </c>
      <c r="X262" s="14">
        <v>9</v>
      </c>
      <c r="Y262" s="14">
        <v>32</v>
      </c>
      <c r="Z262" s="14">
        <v>35</v>
      </c>
      <c r="AA262" s="14">
        <v>52</v>
      </c>
      <c r="AB262" s="14">
        <v>38</v>
      </c>
      <c r="AC262" s="14">
        <v>28</v>
      </c>
      <c r="AD262" s="14">
        <v>58</v>
      </c>
    </row>
    <row r="263" spans="1:30">
      <c r="A263" t="s">
        <v>266</v>
      </c>
      <c r="B263">
        <v>170</v>
      </c>
      <c r="C263" s="11">
        <v>5.78</v>
      </c>
      <c r="D263" s="11">
        <v>7.84</v>
      </c>
      <c r="E263" s="11">
        <v>0</v>
      </c>
      <c r="F263" s="11">
        <v>0</v>
      </c>
      <c r="G263" s="11">
        <v>0</v>
      </c>
      <c r="H263" s="11">
        <v>0</v>
      </c>
      <c r="I263" s="11">
        <v>0</v>
      </c>
      <c r="J263" s="12">
        <v>163</v>
      </c>
      <c r="K263" s="12">
        <v>172</v>
      </c>
      <c r="Q263" s="13">
        <f>IF(C263=0,"",C263)</f>
        <v>5.78</v>
      </c>
      <c r="R263" s="13">
        <f>IF(D263&lt;&gt;0,D263-C263,0)</f>
        <v>2.0599999999999996</v>
      </c>
      <c r="S263" s="13">
        <f>IF(E263&lt;&gt;0,E263-D263,0)</f>
        <v>0</v>
      </c>
      <c r="T263" s="13">
        <f>IF(F263&lt;&gt;0,F263-E263,0)</f>
        <v>0</v>
      </c>
      <c r="U263" s="13">
        <f>IF(G263&lt;&gt;0,G263-F263,0)</f>
        <v>0</v>
      </c>
      <c r="V263" s="13">
        <f>IF(H263&lt;&gt;0,H263-G263,0)</f>
        <v>0</v>
      </c>
      <c r="W263" s="13" t="str">
        <f>IF(I263&lt;&gt;0,I263-H263,"")</f>
        <v/>
      </c>
      <c r="X263" s="14">
        <v>163</v>
      </c>
      <c r="Y263" s="14">
        <v>220</v>
      </c>
    </row>
    <row r="264" spans="1:30">
      <c r="A264" t="s">
        <v>267</v>
      </c>
      <c r="B264">
        <v>292</v>
      </c>
      <c r="C264" s="11">
        <v>5.6</v>
      </c>
      <c r="D264" s="11">
        <v>8.4499999999999993</v>
      </c>
      <c r="E264" s="11">
        <v>10.23</v>
      </c>
      <c r="F264" s="11">
        <v>12.02</v>
      </c>
      <c r="G264" s="11">
        <v>15.36</v>
      </c>
      <c r="H264" s="11">
        <v>20.61</v>
      </c>
      <c r="I264" s="11">
        <v>22.65</v>
      </c>
      <c r="J264" s="12">
        <v>134</v>
      </c>
      <c r="K264" s="12">
        <v>217</v>
      </c>
      <c r="L264" s="12">
        <v>128</v>
      </c>
      <c r="M264" s="12">
        <v>114</v>
      </c>
      <c r="N264" s="12">
        <v>98</v>
      </c>
      <c r="O264" s="12">
        <v>68</v>
      </c>
      <c r="P264" s="12">
        <v>58</v>
      </c>
      <c r="Q264" s="13">
        <f>IF(C264=0,"",C264)</f>
        <v>5.6</v>
      </c>
      <c r="R264" s="13">
        <f>IF(D264&lt;&gt;0,D264-C264,0)</f>
        <v>2.8499999999999996</v>
      </c>
      <c r="S264" s="13">
        <f>IF(E264&lt;&gt;0,E264-D264,0)</f>
        <v>1.7800000000000011</v>
      </c>
      <c r="T264" s="13">
        <f>IF(F264&lt;&gt;0,F264-E264,0)</f>
        <v>1.7899999999999991</v>
      </c>
      <c r="U264" s="13">
        <f>IF(G264&lt;&gt;0,G264-F264,0)</f>
        <v>3.34</v>
      </c>
      <c r="V264" s="13">
        <f>IF(H264&lt;&gt;0,H264-G264,0)</f>
        <v>5.25</v>
      </c>
      <c r="W264" s="13">
        <f>IF(I264&lt;&gt;0,I264-H264,"")</f>
        <v>2.0399999999999991</v>
      </c>
      <c r="X264" s="14">
        <v>134</v>
      </c>
      <c r="Y264" s="14">
        <v>239</v>
      </c>
      <c r="Z264" s="14">
        <v>7</v>
      </c>
      <c r="AA264" s="14">
        <v>73</v>
      </c>
      <c r="AB264" s="14">
        <v>73</v>
      </c>
      <c r="AC264" s="14">
        <v>34</v>
      </c>
      <c r="AD264" s="14">
        <v>35</v>
      </c>
    </row>
    <row r="265" spans="1:30">
      <c r="A265" t="s">
        <v>268</v>
      </c>
      <c r="B265">
        <v>373</v>
      </c>
      <c r="C265" s="11">
        <v>5.18</v>
      </c>
      <c r="D265" s="11">
        <v>6.57</v>
      </c>
      <c r="E265" s="11">
        <v>9.01</v>
      </c>
      <c r="F265" s="11">
        <v>10.48</v>
      </c>
      <c r="G265" s="11">
        <v>13.32</v>
      </c>
      <c r="H265" s="11">
        <v>18.55</v>
      </c>
      <c r="I265" s="11">
        <v>20.58</v>
      </c>
      <c r="J265" s="12">
        <v>69</v>
      </c>
      <c r="K265" s="12">
        <v>52</v>
      </c>
      <c r="L265" s="12">
        <v>42</v>
      </c>
      <c r="M265" s="12">
        <v>37</v>
      </c>
      <c r="N265" s="12">
        <v>29</v>
      </c>
      <c r="O265" s="12">
        <v>25</v>
      </c>
      <c r="P265" s="12">
        <v>27</v>
      </c>
      <c r="Q265" s="13">
        <f>IF(C265=0,"",C265)</f>
        <v>5.18</v>
      </c>
      <c r="R265" s="13">
        <f>IF(D265&lt;&gt;0,D265-C265,0)</f>
        <v>1.3900000000000006</v>
      </c>
      <c r="S265" s="13">
        <f>IF(E265&lt;&gt;0,E265-D265,0)</f>
        <v>2.4399999999999995</v>
      </c>
      <c r="T265" s="13">
        <f>IF(F265&lt;&gt;0,F265-E265,0)</f>
        <v>1.4700000000000006</v>
      </c>
      <c r="U265" s="13">
        <f>IF(G265&lt;&gt;0,G265-F265,0)</f>
        <v>2.84</v>
      </c>
      <c r="V265" s="13">
        <f>IF(H265&lt;&gt;0,H265-G265,0)</f>
        <v>5.23</v>
      </c>
      <c r="W265" s="13">
        <f>IF(I265&lt;&gt;0,I265-H265,"")</f>
        <v>2.0299999999999976</v>
      </c>
      <c r="X265" s="14">
        <v>69</v>
      </c>
      <c r="Y265" s="14">
        <v>27</v>
      </c>
      <c r="Z265" s="14">
        <v>31</v>
      </c>
      <c r="AA265" s="14">
        <v>22</v>
      </c>
      <c r="AB265" s="14">
        <v>18</v>
      </c>
      <c r="AC265" s="14">
        <v>32</v>
      </c>
      <c r="AD265" s="14">
        <v>32</v>
      </c>
    </row>
    <row r="266" spans="1:30">
      <c r="A266" t="s">
        <v>269</v>
      </c>
      <c r="B266">
        <v>100</v>
      </c>
      <c r="C266" s="11">
        <v>6.02</v>
      </c>
      <c r="D266" s="11">
        <v>7.64</v>
      </c>
      <c r="E266" s="11">
        <v>10.79</v>
      </c>
      <c r="F266" s="11">
        <v>13.2</v>
      </c>
      <c r="G266" s="11">
        <v>17.43</v>
      </c>
      <c r="H266" s="11">
        <v>24.81</v>
      </c>
      <c r="I266" s="11">
        <v>27.75</v>
      </c>
      <c r="J266" s="12">
        <v>182</v>
      </c>
      <c r="K266" s="12">
        <v>156</v>
      </c>
      <c r="L266" s="12">
        <v>166</v>
      </c>
      <c r="M266" s="12">
        <v>169</v>
      </c>
      <c r="N266" s="12">
        <v>169</v>
      </c>
      <c r="O266" s="12">
        <v>176</v>
      </c>
      <c r="P266" s="12">
        <v>179</v>
      </c>
      <c r="Q266" s="13">
        <f>IF(C266=0,"",C266)</f>
        <v>6.02</v>
      </c>
      <c r="R266" s="13">
        <f>IF(D266&lt;&gt;0,D266-C266,0)</f>
        <v>1.62</v>
      </c>
      <c r="S266" s="13">
        <f>IF(E266&lt;&gt;0,E266-D266,0)</f>
        <v>3.1499999999999995</v>
      </c>
      <c r="T266" s="13">
        <f>IF(F266&lt;&gt;0,F266-E266,0)</f>
        <v>2.41</v>
      </c>
      <c r="U266" s="13">
        <f>IF(G266&lt;&gt;0,G266-F266,0)</f>
        <v>4.2300000000000004</v>
      </c>
      <c r="V266" s="13">
        <f>IF(H266&lt;&gt;0,H266-G266,0)</f>
        <v>7.379999999999999</v>
      </c>
      <c r="W266" s="13">
        <f>IF(I266&lt;&gt;0,I266-H266,"")</f>
        <v>2.9400000000000013</v>
      </c>
      <c r="X266" s="14">
        <v>182</v>
      </c>
      <c r="Y266" s="14">
        <v>105</v>
      </c>
      <c r="Z266" s="14">
        <v>173</v>
      </c>
      <c r="AA266" s="14">
        <v>195</v>
      </c>
      <c r="AB266" s="14">
        <v>177</v>
      </c>
      <c r="AC266" s="14">
        <v>174</v>
      </c>
      <c r="AD266" s="14">
        <v>159</v>
      </c>
    </row>
  </sheetData>
  <autoFilter ref="A2:AD266"/>
  <mergeCells count="4">
    <mergeCell ref="C1:I1"/>
    <mergeCell ref="J1:P1"/>
    <mergeCell ref="Q1:W1"/>
    <mergeCell ref="X1:AD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5"/>
  <sheetViews>
    <sheetView tabSelected="1" workbookViewId="0"/>
  </sheetViews>
  <sheetFormatPr defaultRowHeight="15"/>
  <sheetData>
    <row r="1" spans="1:1">
      <c r="A1" s="1" t="s">
        <v>279</v>
      </c>
    </row>
    <row r="3" spans="1:1">
      <c r="A3" t="s">
        <v>273</v>
      </c>
    </row>
    <row r="4" spans="1:1">
      <c r="A4" t="s">
        <v>274</v>
      </c>
    </row>
    <row r="5" spans="1:1">
      <c r="A5" t="s">
        <v>270</v>
      </c>
    </row>
    <row r="6" spans="1:1">
      <c r="A6" t="s">
        <v>271</v>
      </c>
    </row>
    <row r="7" spans="1:1">
      <c r="A7" t="s">
        <v>272</v>
      </c>
    </row>
    <row r="9" spans="1:1">
      <c r="A9" t="s">
        <v>275</v>
      </c>
    </row>
    <row r="12" spans="1:1">
      <c r="A12" t="s">
        <v>217</v>
      </c>
    </row>
    <row r="13" spans="1:1">
      <c r="A13" t="s">
        <v>276</v>
      </c>
    </row>
    <row r="14" spans="1:1">
      <c r="A14" t="s">
        <v>277</v>
      </c>
    </row>
    <row r="15" spans="1:1">
      <c r="A15" s="15" t="s">
        <v>278</v>
      </c>
    </row>
  </sheetData>
  <hyperlinks>
    <hyperlink ref="A15"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TP100 checkpont analysis</vt:lpstr>
      <vt:lpstr>Notes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Richard</cp:lastModifiedBy>
  <dcterms:created xsi:type="dcterms:W3CDTF">2015-05-05T22:58:30Z</dcterms:created>
  <dcterms:modified xsi:type="dcterms:W3CDTF">2015-05-06T01:11:29Z</dcterms:modified>
</cp:coreProperties>
</file>